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3400dff6\共有総務\南総建㈱指定請求書様式\"/>
    </mc:Choice>
  </mc:AlternateContent>
  <bookViews>
    <workbookView xWindow="0" yWindow="0" windowWidth="28800" windowHeight="11100" tabRatio="851"/>
  </bookViews>
  <sheets>
    <sheet name="請求書 (端数四捨五入)" sheetId="147" r:id="rId1"/>
    <sheet name="請求書 (端数切捨)" sheetId="148" r:id="rId2"/>
    <sheet name="請求書 (端数切上)" sheetId="149" r:id="rId3"/>
  </sheets>
  <definedNames>
    <definedName name="_xlnm.Print_Area" localSheetId="0">'請求書 (端数四捨五入)'!$A$1:$BD$76</definedName>
    <definedName name="_xlnm.Print_Area" localSheetId="1">'請求書 (端数切捨)'!$A$1:$BD$76</definedName>
    <definedName name="_xlnm.Print_Area" localSheetId="2">'請求書 (端数切上)'!$A$1:$BD$76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49" l="1"/>
  <c r="G29" i="149"/>
  <c r="G54" i="148"/>
  <c r="G29" i="148"/>
  <c r="AN31" i="147"/>
  <c r="AN56" i="147"/>
  <c r="G54" i="147"/>
  <c r="G29" i="147"/>
  <c r="AN75" i="149" l="1"/>
  <c r="AN74" i="149"/>
  <c r="AN73" i="149"/>
  <c r="AN72" i="149"/>
  <c r="AN71" i="149"/>
  <c r="AN70" i="149"/>
  <c r="AN69" i="149"/>
  <c r="AN68" i="149"/>
  <c r="AN67" i="149"/>
  <c r="AN66" i="149"/>
  <c r="AN65" i="149"/>
  <c r="AN64" i="149"/>
  <c r="AN63" i="149"/>
  <c r="AN62" i="149"/>
  <c r="AN61" i="149"/>
  <c r="AN60" i="149"/>
  <c r="AN59" i="149"/>
  <c r="AN58" i="149"/>
  <c r="AN57" i="149"/>
  <c r="AN56" i="149"/>
  <c r="AN75" i="148"/>
  <c r="AN74" i="148"/>
  <c r="AN76" i="148" s="1"/>
  <c r="AN73" i="148"/>
  <c r="AN72" i="148"/>
  <c r="AN71" i="148"/>
  <c r="AN70" i="148"/>
  <c r="AN69" i="148"/>
  <c r="AN68" i="148"/>
  <c r="AN67" i="148"/>
  <c r="AN66" i="148"/>
  <c r="AN65" i="148"/>
  <c r="AN64" i="148"/>
  <c r="AN63" i="148"/>
  <c r="AN62" i="148"/>
  <c r="AN61" i="148"/>
  <c r="AN60" i="148"/>
  <c r="AN59" i="148"/>
  <c r="AN58" i="148"/>
  <c r="AN57" i="148"/>
  <c r="AN56" i="148"/>
  <c r="AN75" i="147"/>
  <c r="AN74" i="147"/>
  <c r="AN73" i="147"/>
  <c r="AN72" i="147"/>
  <c r="AN71" i="147"/>
  <c r="AN70" i="147"/>
  <c r="AN69" i="147"/>
  <c r="AN68" i="147"/>
  <c r="AN67" i="147"/>
  <c r="AN66" i="147"/>
  <c r="AN65" i="147"/>
  <c r="AN64" i="147"/>
  <c r="AN63" i="147"/>
  <c r="AN62" i="147"/>
  <c r="AN61" i="147"/>
  <c r="AN60" i="147"/>
  <c r="AN59" i="147"/>
  <c r="AN58" i="147"/>
  <c r="AN57" i="147"/>
  <c r="M23" i="149"/>
  <c r="W23" i="149" s="1"/>
  <c r="AN50" i="149"/>
  <c r="AN49" i="149"/>
  <c r="AN48" i="149"/>
  <c r="AN47" i="149"/>
  <c r="AN46" i="149"/>
  <c r="AN45" i="149"/>
  <c r="AN44" i="149"/>
  <c r="AN43" i="149"/>
  <c r="AN42" i="149"/>
  <c r="AN41" i="149"/>
  <c r="AN40" i="149"/>
  <c r="AN39" i="149"/>
  <c r="AN38" i="149"/>
  <c r="AN37" i="149"/>
  <c r="AN36" i="149"/>
  <c r="AN35" i="149"/>
  <c r="AN34" i="149"/>
  <c r="AN33" i="149"/>
  <c r="AN32" i="149"/>
  <c r="AN31" i="149"/>
  <c r="M24" i="149"/>
  <c r="AG24" i="149" s="1"/>
  <c r="AN50" i="148"/>
  <c r="AN49" i="148"/>
  <c r="AN48" i="148"/>
  <c r="AN47" i="148"/>
  <c r="AN46" i="148"/>
  <c r="AN45" i="148"/>
  <c r="AN44" i="148"/>
  <c r="AN43" i="148"/>
  <c r="AN42" i="148"/>
  <c r="AN41" i="148"/>
  <c r="AN40" i="148"/>
  <c r="AN39" i="148"/>
  <c r="AN38" i="148"/>
  <c r="AN37" i="148"/>
  <c r="AN36" i="148"/>
  <c r="AN35" i="148"/>
  <c r="AN34" i="148"/>
  <c r="AN33" i="148"/>
  <c r="AN32" i="148"/>
  <c r="AN31" i="148"/>
  <c r="M22" i="148" s="1"/>
  <c r="W22" i="148" s="1"/>
  <c r="M24" i="148"/>
  <c r="AG24" i="148" s="1"/>
  <c r="M23" i="148"/>
  <c r="W23" i="148" s="1"/>
  <c r="AN50" i="147"/>
  <c r="AN49" i="147"/>
  <c r="AN48" i="147"/>
  <c r="AN47" i="147"/>
  <c r="AN46" i="147"/>
  <c r="AN45" i="147"/>
  <c r="AN44" i="147"/>
  <c r="AN43" i="147"/>
  <c r="AN42" i="147"/>
  <c r="AN41" i="147"/>
  <c r="AN40" i="147"/>
  <c r="AN39" i="147"/>
  <c r="AN38" i="147"/>
  <c r="AN37" i="147"/>
  <c r="AN36" i="147"/>
  <c r="AN35" i="147"/>
  <c r="AN34" i="147"/>
  <c r="AN33" i="147"/>
  <c r="M24" i="147" s="1"/>
  <c r="AG24" i="147" s="1"/>
  <c r="AN32" i="147"/>
  <c r="M23" i="147" s="1"/>
  <c r="W23" i="147" s="1"/>
  <c r="M22" i="149" l="1"/>
  <c r="W22" i="149" s="1"/>
  <c r="AN76" i="149"/>
  <c r="AN51" i="149"/>
  <c r="AN51" i="148"/>
  <c r="AN76" i="147"/>
  <c r="AG23" i="149"/>
  <c r="AG22" i="148"/>
  <c r="AG23" i="148"/>
  <c r="M25" i="148"/>
  <c r="M25" i="149" l="1"/>
  <c r="W25" i="149"/>
  <c r="AG22" i="149"/>
  <c r="AG25" i="149" s="1"/>
  <c r="A11" i="149" s="1"/>
  <c r="W25" i="148"/>
  <c r="AG25" i="148"/>
  <c r="A11" i="148" s="1"/>
  <c r="AG23" i="147"/>
  <c r="AN51" i="147" l="1"/>
  <c r="M22" i="147"/>
  <c r="W22" i="147" l="1"/>
  <c r="W25" i="147" s="1"/>
  <c r="M25" i="147"/>
  <c r="AG22" i="147" l="1"/>
  <c r="AG25" i="147" s="1"/>
  <c r="A11" i="147" s="1"/>
</calcChain>
</file>

<file path=xl/sharedStrings.xml><?xml version="1.0" encoding="utf-8"?>
<sst xmlns="http://schemas.openxmlformats.org/spreadsheetml/2006/main" count="165" uniqueCount="48">
  <si>
    <t>単位</t>
    <rPh sb="0" eb="2">
      <t>タンイ</t>
    </rPh>
    <phoneticPr fontId="1"/>
  </si>
  <si>
    <t>単価</t>
    <rPh sb="0" eb="2">
      <t>タンカ</t>
    </rPh>
    <phoneticPr fontId="1"/>
  </si>
  <si>
    <t>摘要</t>
    <rPh sb="0" eb="2">
      <t>テキヨウ</t>
    </rPh>
    <phoneticPr fontId="1"/>
  </si>
  <si>
    <t>工事名</t>
    <rPh sb="0" eb="3">
      <t>コウジメイ</t>
    </rPh>
    <phoneticPr fontId="1"/>
  </si>
  <si>
    <t>南総建株式会社</t>
    <rPh sb="0" eb="3">
      <t>ミナミソウケン</t>
    </rPh>
    <rPh sb="3" eb="7">
      <t>カブシキガイシャ</t>
    </rPh>
    <phoneticPr fontId="1"/>
  </si>
  <si>
    <t>発　行　日：</t>
    <rPh sb="0" eb="1">
      <t>ハッ</t>
    </rPh>
    <rPh sb="2" eb="3">
      <t>ギョウ</t>
    </rPh>
    <rPh sb="4" eb="5">
      <t>ヒ</t>
    </rPh>
    <phoneticPr fontId="12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</si>
  <si>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</si>
  <si>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</si>
  <si>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</si>
  <si>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会社名</t>
    <rPh sb="0" eb="3">
      <t>カイシャメイ</t>
    </rPh>
    <phoneticPr fontId="12"/>
  </si>
  <si>
    <t>登録番号</t>
    <rPh sb="0" eb="4">
      <t>トウロクバンゴウ</t>
    </rPh>
    <phoneticPr fontId="12"/>
  </si>
  <si>
    <t>住所</t>
    <rPh sb="0" eb="2">
      <t>ジュウショ</t>
    </rPh>
    <phoneticPr fontId="12"/>
  </si>
  <si>
    <t>〒</t>
    <phoneticPr fontId="1"/>
  </si>
  <si>
    <t>電話番号</t>
    <rPh sb="0" eb="2">
      <t>デンワ</t>
    </rPh>
    <rPh sb="2" eb="4">
      <t>バンゴウ</t>
    </rPh>
    <phoneticPr fontId="12"/>
  </si>
  <si>
    <t>FAX番号</t>
    <rPh sb="3" eb="5">
      <t>バンゴウ</t>
    </rPh>
    <phoneticPr fontId="1"/>
  </si>
  <si>
    <t>Ｔ</t>
    <phoneticPr fontId="1"/>
  </si>
  <si>
    <t>―</t>
    <phoneticPr fontId="1"/>
  </si>
  <si>
    <t>請求金額（税込）</t>
    <rPh sb="0" eb="2">
      <t>セイキュウ</t>
    </rPh>
    <rPh sb="2" eb="4">
      <t>キンガク</t>
    </rPh>
    <rPh sb="5" eb="7">
      <t>ゼイコ</t>
    </rPh>
    <phoneticPr fontId="12"/>
  </si>
  <si>
    <t>工事場所</t>
    <rPh sb="0" eb="4">
      <t>コウジバショ</t>
    </rPh>
    <phoneticPr fontId="1"/>
  </si>
  <si>
    <t>工事担当者</t>
    <rPh sb="0" eb="2">
      <t>コウジ</t>
    </rPh>
    <rPh sb="2" eb="4">
      <t>タントウ</t>
    </rPh>
    <rPh sb="4" eb="5">
      <t>シャ</t>
    </rPh>
    <phoneticPr fontId="1"/>
  </si>
  <si>
    <t>振込銀行</t>
    <rPh sb="0" eb="2">
      <t>フリコミ</t>
    </rPh>
    <rPh sb="2" eb="4">
      <t>ギンコウ</t>
    </rPh>
    <phoneticPr fontId="12"/>
  </si>
  <si>
    <t>銀行</t>
    <rPh sb="0" eb="2">
      <t>ギンコウ</t>
    </rPh>
    <phoneticPr fontId="12"/>
  </si>
  <si>
    <t>支店</t>
    <rPh sb="0" eb="2">
      <t>シテン</t>
    </rPh>
    <phoneticPr fontId="12"/>
  </si>
  <si>
    <t>口座種類</t>
    <rPh sb="0" eb="2">
      <t>コウザ</t>
    </rPh>
    <rPh sb="2" eb="4">
      <t>シュルイ</t>
    </rPh>
    <phoneticPr fontId="12"/>
  </si>
  <si>
    <t>口座番号</t>
    <rPh sb="0" eb="4">
      <t>コウザバンゴウ</t>
    </rPh>
    <phoneticPr fontId="12"/>
  </si>
  <si>
    <t>口座名義</t>
    <rPh sb="0" eb="4">
      <t>コウザメイギ</t>
    </rPh>
    <phoneticPr fontId="12"/>
  </si>
  <si>
    <t>フリガナ</t>
    <phoneticPr fontId="12"/>
  </si>
  <si>
    <t>税率</t>
    <rPh sb="0" eb="2">
      <t>ゼイリツ</t>
    </rPh>
    <phoneticPr fontId="1"/>
  </si>
  <si>
    <t>税率</t>
    <rPh sb="0" eb="2">
      <t>ゼイリツ</t>
    </rPh>
    <phoneticPr fontId="12"/>
  </si>
  <si>
    <t>消費税額</t>
    <rPh sb="0" eb="4">
      <t>ショウヒゼイガク</t>
    </rPh>
    <phoneticPr fontId="12"/>
  </si>
  <si>
    <t>請求金額（税込）</t>
    <rPh sb="0" eb="4">
      <t>セイキュウキンガク</t>
    </rPh>
    <rPh sb="5" eb="7">
      <t>ゼイコ</t>
    </rPh>
    <phoneticPr fontId="12"/>
  </si>
  <si>
    <t>非課税</t>
    <rPh sb="0" eb="3">
      <t>ヒカゼイ</t>
    </rPh>
    <phoneticPr fontId="12"/>
  </si>
  <si>
    <t>合計</t>
    <rPh sb="0" eb="2">
      <t>ゴウケイ</t>
    </rPh>
    <phoneticPr fontId="12"/>
  </si>
  <si>
    <t>請求金額（税抜）</t>
    <rPh sb="0" eb="4">
      <t>セイキュウキンガク</t>
    </rPh>
    <rPh sb="5" eb="7">
      <t>ゼイヌ</t>
    </rPh>
    <phoneticPr fontId="12"/>
  </si>
  <si>
    <t>会社名：</t>
    <rPh sb="0" eb="3">
      <t>カイシャメイ</t>
    </rPh>
    <phoneticPr fontId="12"/>
  </si>
  <si>
    <t>明細1</t>
    <rPh sb="0" eb="2">
      <t>メイサイ</t>
    </rPh>
    <phoneticPr fontId="12"/>
  </si>
  <si>
    <t>月　日</t>
    <rPh sb="0" eb="1">
      <t>ツキ</t>
    </rPh>
    <rPh sb="2" eb="3">
      <t>ヒ</t>
    </rPh>
    <phoneticPr fontId="1"/>
  </si>
  <si>
    <t>名称（品名）</t>
    <rPh sb="0" eb="2">
      <t>メイショウ</t>
    </rPh>
    <rPh sb="3" eb="5">
      <t>シナメイ</t>
    </rPh>
    <phoneticPr fontId="12"/>
  </si>
  <si>
    <t>数量</t>
    <rPh sb="0" eb="2">
      <t>スウリョウ</t>
    </rPh>
    <phoneticPr fontId="12"/>
  </si>
  <si>
    <t>小計</t>
    <rPh sb="0" eb="2">
      <t>ショウケイ</t>
    </rPh>
    <phoneticPr fontId="12"/>
  </si>
  <si>
    <t>明細2</t>
    <rPh sb="0" eb="2">
      <t>メイサイ</t>
    </rPh>
    <phoneticPr fontId="12"/>
  </si>
  <si>
    <t>請求金額（税抜）</t>
    <rPh sb="0" eb="2">
      <t>セイキュウ</t>
    </rPh>
    <rPh sb="2" eb="4">
      <t>キンガク</t>
    </rPh>
    <rPh sb="5" eb="7">
      <t>ゼイヌ</t>
    </rPh>
    <phoneticPr fontId="1"/>
  </si>
  <si>
    <t>8%軽</t>
    <phoneticPr fontId="12"/>
  </si>
  <si>
    <t>請 求 書</t>
    <rPh sb="0" eb="1">
      <t>ショウ</t>
    </rPh>
    <rPh sb="2" eb="3">
      <t>モトム</t>
    </rPh>
    <rPh sb="4" eb="5">
      <t>ショ</t>
    </rPh>
    <phoneticPr fontId="12"/>
  </si>
  <si>
    <t>工事名</t>
    <rPh sb="0" eb="2">
      <t>コウジ</t>
    </rPh>
    <rPh sb="2" eb="3">
      <t>メイ</t>
    </rPh>
    <phoneticPr fontId="1"/>
  </si>
  <si>
    <t>社内番号（５桁）</t>
    <rPh sb="0" eb="2">
      <t>シャナイ</t>
    </rPh>
    <rPh sb="2" eb="4">
      <t>バンゴウ</t>
    </rPh>
    <rPh sb="6" eb="7">
      <t>ケタ</t>
    </rPh>
    <phoneticPr fontId="1"/>
  </si>
  <si>
    <t>社内番号（5桁）</t>
    <rPh sb="0" eb="2">
      <t>シャナイ</t>
    </rPh>
    <rPh sb="2" eb="4">
      <t>バンゴウ</t>
    </rPh>
    <rPh sb="6" eb="7">
      <t>ケタ</t>
    </rPh>
    <phoneticPr fontId="1"/>
  </si>
  <si>
    <t>社内番号（5桁）</t>
    <rPh sb="0" eb="4">
      <t>シャナイバンゴウ</t>
    </rPh>
    <rPh sb="6" eb="7">
      <t>ケタ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</si>
</sst>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_ "/>
    <numFmt numFmtId="177" formatCode="#,##0_ "/>
    <numFmt numFmtId="178" formatCode="#,##0.0_ "/>
    <numFmt numFmtId="179" formatCode="[$-411]ggge&quot;年&quot;m&quot;月&quot;d&quot;日&quot;;@"/>
    <numFmt numFmtId="180" formatCode="#,##0.00_ "/>
    <numFmt numFmtId="181" formatCode="&quot;¥&quot;#,##0_);[Red]\(&quot;¥&quot;#,##0\)"/>
    <numFmt numFmtId="182" formatCode="0.0"/>
    <numFmt numFmtId="183" formatCode="m/d"/>
    <numFmt numFmtId="184" formatCode="#,##0_);[Red]\(#,##0\)"/>
    <numFmt numFmtId="185" formatCode="0.0_ "/>
  </numFmts>
  <fonts count="36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2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S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4"/>
      <name val="HGS創英角ｺﾞｼｯｸUB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24"/>
      <name val="HGP創英角ｺﾞｼｯｸUB"/>
      <family val="3"/>
      <charset val="128"/>
    </font>
    <font>
      <b/>
      <sz val="28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dotted">
        <color indexed="64"/>
      </bottom>
      <diagonal/>
    </border>
    <border>
      <left style="medium">
        <color theme="6" tint="-0.499984740745262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/>
      <right/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dotted">
        <color indexed="64"/>
      </bottom>
      <diagonal/>
    </border>
    <border>
      <left/>
      <right/>
      <top style="thin">
        <color theme="6" tint="-0.499984740745262"/>
      </top>
      <bottom style="dotted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 diagonalUp="1">
      <left style="thin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 style="thin">
        <color theme="6" tint="-0.499984740745262"/>
      </diagonal>
    </border>
    <border diagonalUp="1">
      <left/>
      <right/>
      <top style="thin">
        <color theme="6" tint="-0.499984740745262"/>
      </top>
      <bottom style="medium">
        <color theme="6" tint="-0.499984740745262"/>
      </bottom>
      <diagonal style="thin">
        <color theme="6" tint="-0.499984740745262"/>
      </diagonal>
    </border>
    <border diagonalUp="1">
      <left/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 style="thin">
        <color theme="6" tint="-0.499984740745262"/>
      </diagonal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medium">
        <color theme="6" tint="-0.499984740745262"/>
      </bottom>
      <diagonal/>
    </border>
  </borders>
  <cellStyleXfs count="1">
    <xf numFmtId="0" fontId="0" fillId="0" borderId="0">
      <alignment vertical="center"/>
    </xf>
  </cellStyleXfs>
  <cellXfs count="511">
    <xf numFmtId="0" fontId="0" fillId="0" borderId="0" xfId="0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177" fontId="15" fillId="0" borderId="0" xfId="0" applyNumberFormat="1" applyFont="1" applyAlignment="1">
      <alignment horizontal="right" vertical="center" indent="1"/>
    </xf>
    <xf numFmtId="0" fontId="25" fillId="2" borderId="0" xfId="0" applyFont="1" applyFill="1" applyAlignment="1"/>
    <xf numFmtId="0" fontId="15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177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 shrinkToFit="1"/>
    </xf>
    <xf numFmtId="0" fontId="18" fillId="2" borderId="0" xfId="0" applyFont="1" applyFill="1">
      <alignment vertical="center"/>
    </xf>
    <xf numFmtId="0" fontId="18" fillId="2" borderId="12" xfId="0" applyFont="1" applyFill="1" applyBorder="1">
      <alignment vertical="center"/>
    </xf>
    <xf numFmtId="178" fontId="18" fillId="2" borderId="12" xfId="0" applyNumberFormat="1" applyFont="1" applyFill="1" applyBorder="1">
      <alignment vertical="center"/>
    </xf>
    <xf numFmtId="178" fontId="18" fillId="2" borderId="0" xfId="0" applyNumberFormat="1" applyFont="1" applyFill="1">
      <alignment vertical="center"/>
    </xf>
    <xf numFmtId="177" fontId="18" fillId="2" borderId="0" xfId="0" applyNumberFormat="1" applyFont="1" applyFill="1" applyAlignment="1">
      <alignment horizontal="right" vertical="center" indent="1"/>
    </xf>
    <xf numFmtId="177" fontId="18" fillId="2" borderId="0" xfId="0" applyNumberFormat="1" applyFont="1" applyFill="1" applyAlignment="1">
      <alignment vertical="center" shrinkToFit="1"/>
    </xf>
    <xf numFmtId="177" fontId="18" fillId="2" borderId="0" xfId="0" applyNumberFormat="1" applyFont="1" applyFill="1">
      <alignment vertical="center"/>
    </xf>
    <xf numFmtId="0" fontId="20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>
      <alignment vertical="center"/>
    </xf>
    <xf numFmtId="0" fontId="2" fillId="2" borderId="13" xfId="0" applyFont="1" applyFill="1" applyBorder="1">
      <alignment vertical="center"/>
    </xf>
    <xf numFmtId="177" fontId="2" fillId="2" borderId="0" xfId="0" applyNumberFormat="1" applyFont="1" applyFill="1" applyAlignment="1">
      <alignment horizontal="right" vertical="center" indent="1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49" fontId="2" fillId="2" borderId="0" xfId="0" applyNumberFormat="1" applyFont="1" applyFill="1" applyAlignment="1">
      <alignment horizontal="right" vertical="center" indent="1"/>
    </xf>
    <xf numFmtId="49" fontId="6" fillId="2" borderId="0" xfId="0" applyNumberFormat="1" applyFont="1" applyFill="1" applyAlignment="1">
      <alignment horizontal="right" vertical="center" indent="1"/>
    </xf>
    <xf numFmtId="177" fontId="6" fillId="2" borderId="0" xfId="0" applyNumberFormat="1" applyFont="1" applyFill="1" applyAlignment="1">
      <alignment horizontal="right" vertical="center" indent="1"/>
    </xf>
    <xf numFmtId="0" fontId="18" fillId="2" borderId="2" xfId="0" applyFont="1" applyFill="1" applyBorder="1">
      <alignment vertical="center"/>
    </xf>
    <xf numFmtId="0" fontId="18" fillId="2" borderId="3" xfId="0" applyFont="1" applyFill="1" applyBorder="1">
      <alignment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>
      <alignment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>
      <alignment vertical="center"/>
    </xf>
    <xf numFmtId="0" fontId="15" fillId="0" borderId="13" xfId="0" applyFont="1" applyBorder="1">
      <alignment vertical="center"/>
    </xf>
    <xf numFmtId="0" fontId="24" fillId="0" borderId="0" xfId="0" applyFont="1">
      <alignment vertical="center"/>
    </xf>
    <xf numFmtId="0" fontId="16" fillId="0" borderId="0" xfId="0" applyFont="1">
      <alignment vertical="center"/>
    </xf>
    <xf numFmtId="49" fontId="15" fillId="0" borderId="0" xfId="0" applyNumberFormat="1" applyFont="1" applyAlignment="1">
      <alignment horizontal="right" vertical="center" indent="1"/>
    </xf>
    <xf numFmtId="0" fontId="26" fillId="2" borderId="0" xfId="0" applyFont="1" applyFill="1" applyAlignment="1">
      <alignment horizontal="distributed" vertical="distributed" justifyLastLine="1"/>
    </xf>
    <xf numFmtId="0" fontId="26" fillId="2" borderId="0" xfId="0" applyFont="1" applyFill="1" applyAlignment="1">
      <alignment horizontal="distributed" vertical="distributed"/>
    </xf>
    <xf numFmtId="0" fontId="15" fillId="2" borderId="0" xfId="0" applyFont="1" applyFill="1" applyAlignment="1">
      <alignment vertical="distributed"/>
    </xf>
    <xf numFmtId="0" fontId="26" fillId="2" borderId="0" xfId="0" applyFont="1" applyFill="1" applyAlignment="1"/>
    <xf numFmtId="0" fontId="11" fillId="2" borderId="2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177" fontId="15" fillId="2" borderId="0" xfId="0" applyNumberFormat="1" applyFont="1" applyFill="1">
      <alignment vertical="center"/>
    </xf>
    <xf numFmtId="0" fontId="17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 shrinkToFit="1"/>
    </xf>
    <xf numFmtId="0" fontId="15" fillId="2" borderId="0" xfId="0" applyFont="1" applyFill="1" applyAlignment="1">
      <alignment horizontal="left" vertical="center"/>
    </xf>
    <xf numFmtId="177" fontId="15" fillId="2" borderId="0" xfId="0" applyNumberFormat="1" applyFont="1" applyFill="1" applyAlignment="1">
      <alignment horizontal="center" vertical="center"/>
    </xf>
    <xf numFmtId="0" fontId="15" fillId="2" borderId="13" xfId="0" applyFont="1" applyFill="1" applyBorder="1" applyAlignment="1">
      <alignment vertical="center" shrinkToFit="1"/>
    </xf>
    <xf numFmtId="0" fontId="15" fillId="2" borderId="12" xfId="0" applyFont="1" applyFill="1" applyBorder="1">
      <alignment vertical="center"/>
    </xf>
    <xf numFmtId="178" fontId="15" fillId="2" borderId="12" xfId="0" applyNumberFormat="1" applyFont="1" applyFill="1" applyBorder="1">
      <alignment vertical="center"/>
    </xf>
    <xf numFmtId="178" fontId="15" fillId="2" borderId="0" xfId="0" applyNumberFormat="1" applyFont="1" applyFill="1">
      <alignment vertical="center"/>
    </xf>
    <xf numFmtId="177" fontId="15" fillId="2" borderId="0" xfId="0" applyNumberFormat="1" applyFont="1" applyFill="1" applyAlignment="1">
      <alignment horizontal="right" vertical="center" indent="1"/>
    </xf>
    <xf numFmtId="177" fontId="15" fillId="2" borderId="0" xfId="0" applyNumberFormat="1" applyFont="1" applyFill="1" applyAlignment="1">
      <alignment vertical="center" shrinkToFit="1"/>
    </xf>
    <xf numFmtId="0" fontId="30" fillId="2" borderId="2" xfId="0" applyFont="1" applyFill="1" applyBorder="1">
      <alignment vertical="center"/>
    </xf>
    <xf numFmtId="0" fontId="18" fillId="2" borderId="0" xfId="0" applyFont="1" applyFill="1" applyAlignment="1"/>
    <xf numFmtId="0" fontId="30" fillId="2" borderId="3" xfId="0" applyFont="1" applyFill="1" applyBorder="1">
      <alignment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4" xfId="0" applyFont="1" applyFill="1" applyBorder="1">
      <alignment vertical="center"/>
    </xf>
    <xf numFmtId="0" fontId="18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>
      <alignment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0" fontId="15" fillId="2" borderId="5" xfId="0" applyFont="1" applyFill="1" applyBorder="1">
      <alignment vertical="center"/>
    </xf>
    <xf numFmtId="49" fontId="15" fillId="2" borderId="0" xfId="0" applyNumberFormat="1" applyFont="1" applyFill="1" applyAlignment="1">
      <alignment horizontal="left" vertical="center"/>
    </xf>
    <xf numFmtId="49" fontId="15" fillId="2" borderId="0" xfId="0" applyNumberFormat="1" applyFont="1" applyFill="1">
      <alignment vertical="center"/>
    </xf>
    <xf numFmtId="0" fontId="15" fillId="2" borderId="13" xfId="0" applyFont="1" applyFill="1" applyBorder="1">
      <alignment vertical="center"/>
    </xf>
    <xf numFmtId="0" fontId="24" fillId="2" borderId="0" xfId="0" applyFont="1" applyFill="1">
      <alignment vertical="center"/>
    </xf>
    <xf numFmtId="0" fontId="16" fillId="2" borderId="0" xfId="0" applyFont="1" applyFill="1">
      <alignment vertical="center"/>
    </xf>
    <xf numFmtId="49" fontId="15" fillId="2" borderId="0" xfId="0" applyNumberFormat="1" applyFont="1" applyFill="1" applyAlignment="1">
      <alignment horizontal="right" vertical="center" inden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177" fontId="6" fillId="2" borderId="0" xfId="0" applyNumberFormat="1" applyFont="1" applyFill="1" applyAlignment="1">
      <alignment horizontal="right" vertical="center" indent="1"/>
    </xf>
    <xf numFmtId="177" fontId="6" fillId="2" borderId="0" xfId="0" applyNumberFormat="1" applyFont="1" applyFill="1">
      <alignment vertical="center"/>
    </xf>
    <xf numFmtId="176" fontId="6" fillId="2" borderId="0" xfId="0" applyNumberFormat="1" applyFont="1" applyFill="1" applyAlignment="1">
      <alignment horizontal="left" vertical="center"/>
    </xf>
    <xf numFmtId="178" fontId="6" fillId="2" borderId="0" xfId="0" applyNumberFormat="1" applyFont="1" applyFill="1">
      <alignment vertical="center"/>
    </xf>
    <xf numFmtId="0" fontId="7" fillId="2" borderId="0" xfId="0" applyFont="1" applyFill="1" applyAlignment="1">
      <alignment vertical="center" wrapText="1" shrinkToFi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shrinkToFit="1"/>
    </xf>
    <xf numFmtId="178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distributed" vertical="center" justifyLastLine="1"/>
    </xf>
    <xf numFmtId="49" fontId="6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77" fontId="2" fillId="2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>
      <alignment vertical="center"/>
    </xf>
    <xf numFmtId="176" fontId="2" fillId="2" borderId="0" xfId="0" applyNumberFormat="1" applyFont="1" applyFill="1" applyAlignment="1">
      <alignment horizontal="left" vertical="center"/>
    </xf>
    <xf numFmtId="178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shrinkToFit="1"/>
    </xf>
    <xf numFmtId="178" fontId="2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vertical="center" wrapText="1" shrinkToFit="1"/>
    </xf>
    <xf numFmtId="0" fontId="2" fillId="2" borderId="0" xfId="0" applyFont="1" applyFill="1" applyAlignment="1">
      <alignment horizontal="center" vertical="center" shrinkToFit="1"/>
    </xf>
    <xf numFmtId="49" fontId="2" fillId="2" borderId="0" xfId="0" applyNumberFormat="1" applyFont="1" applyFill="1">
      <alignment vertical="center"/>
    </xf>
    <xf numFmtId="0" fontId="3" fillId="2" borderId="0" xfId="0" applyFont="1" applyFill="1" applyAlignment="1">
      <alignment horizontal="distributed" vertical="center" justifyLastLine="1"/>
    </xf>
    <xf numFmtId="184" fontId="18" fillId="2" borderId="40" xfId="0" applyNumberFormat="1" applyFont="1" applyFill="1" applyBorder="1" applyAlignment="1">
      <alignment horizontal="right" vertical="center" shrinkToFit="1"/>
    </xf>
    <xf numFmtId="184" fontId="18" fillId="2" borderId="39" xfId="0" applyNumberFormat="1" applyFont="1" applyFill="1" applyBorder="1" applyAlignment="1">
      <alignment horizontal="right" vertical="center" shrinkToFit="1"/>
    </xf>
    <xf numFmtId="184" fontId="18" fillId="2" borderId="53" xfId="0" applyNumberFormat="1" applyFont="1" applyFill="1" applyBorder="1" applyAlignment="1">
      <alignment horizontal="right" vertical="center" shrinkToFit="1"/>
    </xf>
    <xf numFmtId="177" fontId="18" fillId="2" borderId="40" xfId="0" applyNumberFormat="1" applyFont="1" applyFill="1" applyBorder="1" applyAlignment="1" applyProtection="1">
      <alignment horizontal="left" vertical="center" shrinkToFit="1"/>
      <protection locked="0"/>
    </xf>
    <xf numFmtId="177" fontId="18" fillId="2" borderId="39" xfId="0" applyNumberFormat="1" applyFont="1" applyFill="1" applyBorder="1" applyAlignment="1" applyProtection="1">
      <alignment horizontal="left" vertical="center" shrinkToFit="1"/>
      <protection locked="0"/>
    </xf>
    <xf numFmtId="177" fontId="18" fillId="2" borderId="42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37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 shrinkToFit="1"/>
    </xf>
    <xf numFmtId="0" fontId="19" fillId="2" borderId="36" xfId="0" applyFont="1" applyFill="1" applyBorder="1" applyAlignment="1">
      <alignment horizontal="center" vertical="center" shrinkToFit="1"/>
    </xf>
    <xf numFmtId="0" fontId="19" fillId="2" borderId="47" xfId="0" applyFont="1" applyFill="1" applyBorder="1" applyAlignment="1">
      <alignment horizontal="center" vertical="center" shrinkToFit="1"/>
    </xf>
    <xf numFmtId="0" fontId="18" fillId="2" borderId="38" xfId="0" applyFont="1" applyFill="1" applyBorder="1" applyAlignment="1">
      <alignment horizontal="center" vertical="center" shrinkToFit="1"/>
    </xf>
    <xf numFmtId="0" fontId="18" fillId="2" borderId="36" xfId="0" applyFont="1" applyFill="1" applyBorder="1" applyAlignment="1">
      <alignment horizontal="center" vertical="center" shrinkToFit="1"/>
    </xf>
    <xf numFmtId="0" fontId="18" fillId="2" borderId="47" xfId="0" applyFont="1" applyFill="1" applyBorder="1" applyAlignment="1">
      <alignment horizontal="center" vertical="center" shrinkToFit="1"/>
    </xf>
    <xf numFmtId="180" fontId="18" fillId="2" borderId="15" xfId="0" applyNumberFormat="1" applyFont="1" applyFill="1" applyBorder="1" applyAlignment="1">
      <alignment horizontal="center" vertical="center"/>
    </xf>
    <xf numFmtId="180" fontId="18" fillId="2" borderId="16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184" fontId="18" fillId="2" borderId="15" xfId="0" applyNumberFormat="1" applyFont="1" applyFill="1" applyBorder="1" applyAlignment="1">
      <alignment horizontal="right" vertical="center" shrinkToFit="1"/>
    </xf>
    <xf numFmtId="184" fontId="18" fillId="2" borderId="16" xfId="0" applyNumberFormat="1" applyFont="1" applyFill="1" applyBorder="1" applyAlignment="1">
      <alignment horizontal="right" vertical="center" shrinkToFit="1"/>
    </xf>
    <xf numFmtId="177" fontId="18" fillId="2" borderId="38" xfId="0" applyNumberFormat="1" applyFont="1" applyFill="1" applyBorder="1" applyAlignment="1" applyProtection="1">
      <alignment horizontal="center" vertical="center" shrinkToFit="1"/>
      <protection locked="0"/>
    </xf>
    <xf numFmtId="177" fontId="18" fillId="2" borderId="36" xfId="0" applyNumberFormat="1" applyFont="1" applyFill="1" applyBorder="1" applyAlignment="1" applyProtection="1">
      <alignment horizontal="center" vertical="center" shrinkToFit="1"/>
      <protection locked="0"/>
    </xf>
    <xf numFmtId="177" fontId="18" fillId="2" borderId="35" xfId="0" applyNumberFormat="1" applyFont="1" applyFill="1" applyBorder="1" applyAlignment="1" applyProtection="1">
      <alignment horizontal="center" vertical="center" shrinkToFit="1"/>
      <protection locked="0"/>
    </xf>
    <xf numFmtId="183" fontId="18" fillId="2" borderId="28" xfId="0" applyNumberFormat="1" applyFont="1" applyFill="1" applyBorder="1" applyAlignment="1" applyProtection="1">
      <alignment horizontal="center" vertical="center"/>
      <protection locked="0"/>
    </xf>
    <xf numFmtId="183" fontId="18" fillId="2" borderId="39" xfId="0" applyNumberFormat="1" applyFont="1" applyFill="1" applyBorder="1" applyAlignment="1" applyProtection="1">
      <alignment horizontal="center" vertical="center"/>
      <protection locked="0"/>
    </xf>
    <xf numFmtId="183" fontId="18" fillId="2" borderId="53" xfId="0" applyNumberFormat="1" applyFont="1" applyFill="1" applyBorder="1" applyAlignment="1" applyProtection="1">
      <alignment horizontal="center" vertical="center"/>
      <protection locked="0"/>
    </xf>
    <xf numFmtId="0" fontId="15" fillId="2" borderId="40" xfId="0" applyFont="1" applyFill="1" applyBorder="1" applyAlignment="1" applyProtection="1">
      <alignment horizontal="left" vertical="center"/>
      <protection locked="0"/>
    </xf>
    <xf numFmtId="0" fontId="15" fillId="2" borderId="39" xfId="0" applyFont="1" applyFill="1" applyBorder="1" applyAlignment="1" applyProtection="1">
      <alignment horizontal="left" vertical="center"/>
      <protection locked="0"/>
    </xf>
    <xf numFmtId="0" fontId="15" fillId="2" borderId="53" xfId="0" applyFont="1" applyFill="1" applyBorder="1" applyAlignment="1" applyProtection="1">
      <alignment horizontal="left" vertical="center"/>
      <protection locked="0"/>
    </xf>
    <xf numFmtId="0" fontId="18" fillId="2" borderId="40" xfId="0" applyFont="1" applyFill="1" applyBorder="1" applyAlignment="1" applyProtection="1">
      <alignment horizontal="right" vertical="center" shrinkToFit="1"/>
      <protection locked="0"/>
    </xf>
    <xf numFmtId="0" fontId="18" fillId="2" borderId="39" xfId="0" applyFont="1" applyFill="1" applyBorder="1" applyAlignment="1" applyProtection="1">
      <alignment horizontal="right" vertical="center" shrinkToFit="1"/>
      <protection locked="0"/>
    </xf>
    <xf numFmtId="0" fontId="18" fillId="2" borderId="53" xfId="0" applyFont="1" applyFill="1" applyBorder="1" applyAlignment="1" applyProtection="1">
      <alignment horizontal="right" vertical="center" shrinkToFit="1"/>
      <protection locked="0"/>
    </xf>
    <xf numFmtId="0" fontId="18" fillId="2" borderId="40" xfId="0" applyFont="1" applyFill="1" applyBorder="1" applyAlignment="1" applyProtection="1">
      <alignment horizontal="center" vertical="center" shrinkToFit="1"/>
      <protection locked="0"/>
    </xf>
    <xf numFmtId="0" fontId="18" fillId="2" borderId="39" xfId="0" applyFont="1" applyFill="1" applyBorder="1" applyAlignment="1" applyProtection="1">
      <alignment horizontal="center" vertical="center" shrinkToFit="1"/>
      <protection locked="0"/>
    </xf>
    <xf numFmtId="0" fontId="18" fillId="2" borderId="53" xfId="0" applyFont="1" applyFill="1" applyBorder="1" applyAlignment="1" applyProtection="1">
      <alignment horizontal="center" vertical="center" shrinkToFit="1"/>
      <protection locked="0"/>
    </xf>
    <xf numFmtId="3" fontId="18" fillId="2" borderId="40" xfId="0" applyNumberFormat="1" applyFont="1" applyFill="1" applyBorder="1" applyAlignment="1" applyProtection="1">
      <alignment vertical="center"/>
      <protection locked="0"/>
    </xf>
    <xf numFmtId="3" fontId="18" fillId="2" borderId="39" xfId="0" applyNumberFormat="1" applyFont="1" applyFill="1" applyBorder="1" applyAlignment="1" applyProtection="1">
      <alignment vertical="center"/>
      <protection locked="0"/>
    </xf>
    <xf numFmtId="3" fontId="18" fillId="2" borderId="53" xfId="0" applyNumberFormat="1" applyFont="1" applyFill="1" applyBorder="1" applyAlignment="1" applyProtection="1">
      <alignment vertical="center"/>
      <protection locked="0"/>
    </xf>
    <xf numFmtId="0" fontId="18" fillId="2" borderId="55" xfId="0" applyFont="1" applyFill="1" applyBorder="1" applyAlignment="1" applyProtection="1">
      <alignment horizontal="center" vertical="center"/>
      <protection locked="0"/>
    </xf>
    <xf numFmtId="184" fontId="18" fillId="2" borderId="9" xfId="0" applyNumberFormat="1" applyFont="1" applyFill="1" applyBorder="1" applyAlignment="1">
      <alignment horizontal="right" vertical="center" shrinkToFit="1"/>
    </xf>
    <xf numFmtId="177" fontId="18" fillId="2" borderId="9" xfId="0" applyNumberFormat="1" applyFont="1" applyFill="1" applyBorder="1" applyAlignment="1" applyProtection="1">
      <alignment horizontal="left" vertical="center" shrinkToFit="1"/>
      <protection locked="0"/>
    </xf>
    <xf numFmtId="177" fontId="18" fillId="2" borderId="24" xfId="0" applyNumberFormat="1" applyFont="1" applyFill="1" applyBorder="1" applyAlignment="1" applyProtection="1">
      <alignment horizontal="left" vertical="center" shrinkToFit="1"/>
      <protection locked="0"/>
    </xf>
    <xf numFmtId="183" fontId="18" fillId="2" borderId="49" xfId="0" applyNumberFormat="1" applyFont="1" applyFill="1" applyBorder="1" applyAlignment="1" applyProtection="1">
      <alignment horizontal="center" vertical="center"/>
      <protection locked="0"/>
    </xf>
    <xf numFmtId="183" fontId="18" fillId="2" borderId="9" xfId="0" applyNumberFormat="1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8" fillId="2" borderId="9" xfId="0" applyFont="1" applyFill="1" applyBorder="1" applyAlignment="1" applyProtection="1">
      <alignment horizontal="right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3" fontId="18" fillId="2" borderId="9" xfId="0" applyNumberFormat="1" applyFont="1" applyFill="1" applyBorder="1" applyAlignment="1" applyProtection="1">
      <alignment vertical="center"/>
      <protection locked="0"/>
    </xf>
    <xf numFmtId="0" fontId="18" fillId="2" borderId="9" xfId="0" applyFont="1" applyFill="1" applyBorder="1" applyAlignment="1" applyProtection="1">
      <alignment horizontal="center" vertical="center"/>
      <protection locked="0"/>
    </xf>
    <xf numFmtId="0" fontId="18" fillId="2" borderId="51" xfId="0" applyFont="1" applyFill="1" applyBorder="1" applyAlignment="1" applyProtection="1">
      <alignment horizontal="center" vertical="center"/>
      <protection locked="0"/>
    </xf>
    <xf numFmtId="183" fontId="18" fillId="2" borderId="50" xfId="0" applyNumberFormat="1" applyFont="1" applyFill="1" applyBorder="1" applyAlignment="1" applyProtection="1">
      <alignment horizontal="center" vertical="center"/>
      <protection locked="0"/>
    </xf>
    <xf numFmtId="183" fontId="18" fillId="2" borderId="51" xfId="0" applyNumberFormat="1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left" vertical="center"/>
      <protection locked="0"/>
    </xf>
    <xf numFmtId="0" fontId="18" fillId="2" borderId="51" xfId="0" applyFont="1" applyFill="1" applyBorder="1" applyAlignment="1" applyProtection="1">
      <alignment horizontal="right" vertical="center" shrinkToFit="1"/>
      <protection locked="0"/>
    </xf>
    <xf numFmtId="0" fontId="18" fillId="2" borderId="51" xfId="0" applyFont="1" applyFill="1" applyBorder="1" applyAlignment="1" applyProtection="1">
      <alignment horizontal="center" vertical="center" shrinkToFit="1"/>
      <protection locked="0"/>
    </xf>
    <xf numFmtId="3" fontId="18" fillId="2" borderId="51" xfId="0" applyNumberFormat="1" applyFont="1" applyFill="1" applyBorder="1" applyAlignment="1" applyProtection="1">
      <alignment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184" fontId="18" fillId="2" borderId="22" xfId="0" applyNumberFormat="1" applyFont="1" applyFill="1" applyBorder="1" applyAlignment="1">
      <alignment horizontal="right" vertical="center" shrinkToFit="1"/>
    </xf>
    <xf numFmtId="184" fontId="18" fillId="2" borderId="23" xfId="0" applyNumberFormat="1" applyFont="1" applyFill="1" applyBorder="1" applyAlignment="1">
      <alignment horizontal="right" vertical="center" shrinkToFit="1"/>
    </xf>
    <xf numFmtId="184" fontId="18" fillId="2" borderId="34" xfId="0" applyNumberFormat="1" applyFont="1" applyFill="1" applyBorder="1" applyAlignment="1">
      <alignment horizontal="right" vertical="center" shrinkToFit="1"/>
    </xf>
    <xf numFmtId="177" fontId="18" fillId="2" borderId="10" xfId="0" applyNumberFormat="1" applyFont="1" applyFill="1" applyBorder="1" applyAlignment="1" applyProtection="1">
      <alignment horizontal="left" vertical="center" shrinkToFit="1"/>
      <protection locked="0"/>
    </xf>
    <xf numFmtId="177" fontId="18" fillId="2" borderId="52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0" xfId="0" applyFont="1" applyFill="1" applyAlignment="1">
      <alignment horizontal="center" vertical="center"/>
    </xf>
    <xf numFmtId="177" fontId="18" fillId="2" borderId="16" xfId="0" applyNumberFormat="1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 shrinkToFit="1"/>
    </xf>
    <xf numFmtId="0" fontId="18" fillId="2" borderId="37" xfId="0" applyFont="1" applyFill="1" applyBorder="1" applyAlignment="1">
      <alignment horizontal="center" vertical="center" justifyLastLine="1"/>
    </xf>
    <xf numFmtId="0" fontId="18" fillId="2" borderId="36" xfId="0" applyFont="1" applyFill="1" applyBorder="1" applyAlignment="1">
      <alignment horizontal="center" vertical="center" justifyLastLine="1"/>
    </xf>
    <xf numFmtId="0" fontId="18" fillId="2" borderId="47" xfId="0" applyFont="1" applyFill="1" applyBorder="1" applyAlignment="1">
      <alignment horizontal="center" vertical="center" justifyLastLine="1"/>
    </xf>
    <xf numFmtId="0" fontId="18" fillId="2" borderId="38" xfId="0" applyFont="1" applyFill="1" applyBorder="1" applyAlignment="1">
      <alignment horizontal="center" vertical="center" justifyLastLine="1"/>
    </xf>
    <xf numFmtId="0" fontId="18" fillId="2" borderId="35" xfId="0" applyFont="1" applyFill="1" applyBorder="1" applyAlignment="1">
      <alignment horizontal="center" vertical="center" justifyLastLine="1"/>
    </xf>
    <xf numFmtId="184" fontId="18" fillId="2" borderId="48" xfId="0" applyNumberFormat="1" applyFont="1" applyFill="1" applyBorder="1" applyAlignment="1">
      <alignment horizontal="right" vertical="center" shrinkToFit="1"/>
    </xf>
    <xf numFmtId="177" fontId="18" fillId="2" borderId="48" xfId="0" applyNumberFormat="1" applyFont="1" applyFill="1" applyBorder="1" applyAlignment="1" applyProtection="1">
      <alignment horizontal="left" vertical="center" shrinkToFit="1"/>
      <protection locked="0"/>
    </xf>
    <xf numFmtId="177" fontId="18" fillId="2" borderId="41" xfId="0" applyNumberFormat="1" applyFont="1" applyFill="1" applyBorder="1" applyAlignment="1" applyProtection="1">
      <alignment horizontal="left" vertical="center" shrinkToFit="1"/>
      <protection locked="0"/>
    </xf>
    <xf numFmtId="180" fontId="18" fillId="2" borderId="38" xfId="0" applyNumberFormat="1" applyFont="1" applyFill="1" applyBorder="1" applyAlignment="1">
      <alignment horizontal="center" vertical="center"/>
    </xf>
    <xf numFmtId="180" fontId="18" fillId="2" borderId="36" xfId="0" applyNumberFormat="1" applyFont="1" applyFill="1" applyBorder="1" applyAlignment="1">
      <alignment horizontal="center" vertical="center"/>
    </xf>
    <xf numFmtId="180" fontId="18" fillId="2" borderId="47" xfId="0" applyNumberFormat="1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177" fontId="18" fillId="2" borderId="38" xfId="0" applyNumberFormat="1" applyFont="1" applyFill="1" applyBorder="1" applyAlignment="1">
      <alignment horizontal="center" vertical="center" shrinkToFit="1"/>
    </xf>
    <xf numFmtId="177" fontId="18" fillId="2" borderId="36" xfId="0" applyNumberFormat="1" applyFont="1" applyFill="1" applyBorder="1" applyAlignment="1">
      <alignment horizontal="center" vertical="center" shrinkToFit="1"/>
    </xf>
    <xf numFmtId="177" fontId="18" fillId="2" borderId="35" xfId="0" applyNumberFormat="1" applyFont="1" applyFill="1" applyBorder="1" applyAlignment="1">
      <alignment horizontal="center" vertical="center" shrinkToFit="1"/>
    </xf>
    <xf numFmtId="0" fontId="15" fillId="2" borderId="46" xfId="0" applyFont="1" applyFill="1" applyBorder="1" applyAlignment="1" applyProtection="1">
      <alignment vertical="center"/>
      <protection locked="0"/>
    </xf>
    <xf numFmtId="182" fontId="18" fillId="2" borderId="51" xfId="0" applyNumberFormat="1" applyFont="1" applyFill="1" applyBorder="1" applyAlignment="1" applyProtection="1">
      <alignment vertical="center" shrinkToFit="1"/>
      <protection locked="0"/>
    </xf>
    <xf numFmtId="0" fontId="18" fillId="2" borderId="46" xfId="0" applyFont="1" applyFill="1" applyBorder="1" applyAlignment="1" applyProtection="1">
      <alignment horizontal="center" vertical="center" shrinkToFit="1"/>
      <protection locked="0"/>
    </xf>
    <xf numFmtId="184" fontId="18" fillId="2" borderId="46" xfId="0" applyNumberFormat="1" applyFont="1" applyFill="1" applyBorder="1" applyAlignment="1" applyProtection="1">
      <alignment horizontal="righ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184" fontId="18" fillId="2" borderId="51" xfId="0" applyNumberFormat="1" applyFont="1" applyFill="1" applyBorder="1" applyAlignment="1" applyProtection="1">
      <alignment horizontal="right" vertical="center"/>
      <protection locked="0"/>
    </xf>
    <xf numFmtId="9" fontId="18" fillId="2" borderId="51" xfId="0" applyNumberFormat="1" applyFont="1" applyFill="1" applyBorder="1" applyAlignment="1" applyProtection="1">
      <alignment horizontal="center" vertical="center"/>
      <protection locked="0"/>
    </xf>
    <xf numFmtId="9" fontId="18" fillId="2" borderId="9" xfId="0" applyNumberFormat="1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vertical="center"/>
      <protection locked="0"/>
    </xf>
    <xf numFmtId="9" fontId="18" fillId="2" borderId="54" xfId="0" applyNumberFormat="1" applyFont="1" applyFill="1" applyBorder="1" applyAlignment="1" applyProtection="1">
      <alignment horizontal="center" vertical="center"/>
      <protection locked="0"/>
    </xf>
    <xf numFmtId="0" fontId="18" fillId="2" borderId="54" xfId="0" applyFont="1" applyFill="1" applyBorder="1" applyAlignment="1" applyProtection="1">
      <alignment horizontal="center" vertical="center"/>
      <protection locked="0"/>
    </xf>
    <xf numFmtId="184" fontId="18" fillId="2" borderId="10" xfId="0" applyNumberFormat="1" applyFont="1" applyFill="1" applyBorder="1" applyAlignment="1">
      <alignment horizontal="right" vertical="center" shrinkToFit="1"/>
    </xf>
    <xf numFmtId="177" fontId="18" fillId="2" borderId="0" xfId="0" applyNumberFormat="1" applyFont="1" applyFill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177" fontId="18" fillId="2" borderId="3" xfId="0" applyNumberFormat="1" applyFont="1" applyFill="1" applyBorder="1" applyAlignment="1" applyProtection="1">
      <alignment horizontal="left" vertical="center"/>
      <protection locked="0"/>
    </xf>
    <xf numFmtId="0" fontId="18" fillId="2" borderId="16" xfId="0" applyFont="1" applyFill="1" applyBorder="1" applyAlignment="1" applyProtection="1">
      <alignment horizontal="left" vertical="center"/>
      <protection locked="0"/>
    </xf>
    <xf numFmtId="0" fontId="18" fillId="2" borderId="1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/>
    </xf>
    <xf numFmtId="177" fontId="18" fillId="2" borderId="38" xfId="0" applyNumberFormat="1" applyFont="1" applyFill="1" applyBorder="1" applyAlignment="1">
      <alignment horizontal="center" vertical="center"/>
    </xf>
    <xf numFmtId="177" fontId="18" fillId="2" borderId="36" xfId="0" applyNumberFormat="1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9" fontId="18" fillId="2" borderId="18" xfId="0" applyNumberFormat="1" applyFont="1" applyFill="1" applyBorder="1" applyAlignment="1">
      <alignment horizontal="center" vertical="center"/>
    </xf>
    <xf numFmtId="9" fontId="18" fillId="2" borderId="12" xfId="0" applyNumberFormat="1" applyFont="1" applyFill="1" applyBorder="1" applyAlignment="1">
      <alignment horizontal="center" vertical="center"/>
    </xf>
    <xf numFmtId="184" fontId="18" fillId="2" borderId="11" xfId="0" applyNumberFormat="1" applyFont="1" applyFill="1" applyBorder="1" applyAlignment="1">
      <alignment horizontal="right" vertical="center"/>
    </xf>
    <xf numFmtId="184" fontId="18" fillId="2" borderId="12" xfId="0" applyNumberFormat="1" applyFont="1" applyFill="1" applyBorder="1" applyAlignment="1">
      <alignment horizontal="right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184" fontId="18" fillId="2" borderId="15" xfId="0" applyNumberFormat="1" applyFont="1" applyFill="1" applyBorder="1" applyAlignment="1">
      <alignment horizontal="right" vertical="center"/>
    </xf>
    <xf numFmtId="184" fontId="18" fillId="2" borderId="16" xfId="0" applyNumberFormat="1" applyFont="1" applyFill="1" applyBorder="1" applyAlignment="1">
      <alignment horizontal="right" vertical="center"/>
    </xf>
    <xf numFmtId="184" fontId="18" fillId="2" borderId="43" xfId="0" applyNumberFormat="1" applyFont="1" applyFill="1" applyBorder="1" applyAlignment="1">
      <alignment horizontal="right" vertical="center"/>
    </xf>
    <xf numFmtId="184" fontId="18" fillId="2" borderId="44" xfId="0" applyNumberFormat="1" applyFont="1" applyFill="1" applyBorder="1" applyAlignment="1">
      <alignment horizontal="right" vertical="center"/>
    </xf>
    <xf numFmtId="184" fontId="18" fillId="2" borderId="45" xfId="0" applyNumberFormat="1" applyFont="1" applyFill="1" applyBorder="1" applyAlignment="1">
      <alignment horizontal="right" vertical="center"/>
    </xf>
    <xf numFmtId="184" fontId="18" fillId="2" borderId="40" xfId="0" applyNumberFormat="1" applyFont="1" applyFill="1" applyBorder="1" applyAlignment="1">
      <alignment horizontal="right" vertical="center"/>
    </xf>
    <xf numFmtId="184" fontId="18" fillId="2" borderId="39" xfId="0" applyNumberFormat="1" applyFont="1" applyFill="1" applyBorder="1" applyAlignment="1">
      <alignment horizontal="right" vertical="center"/>
    </xf>
    <xf numFmtId="184" fontId="18" fillId="2" borderId="42" xfId="0" applyNumberFormat="1" applyFont="1" applyFill="1" applyBorder="1" applyAlignment="1">
      <alignment horizontal="right" vertical="center"/>
    </xf>
    <xf numFmtId="184" fontId="18" fillId="2" borderId="38" xfId="0" applyNumberFormat="1" applyFont="1" applyFill="1" applyBorder="1" applyAlignment="1">
      <alignment horizontal="right" vertical="center"/>
    </xf>
    <xf numFmtId="184" fontId="18" fillId="2" borderId="36" xfId="0" applyNumberFormat="1" applyFont="1" applyFill="1" applyBorder="1" applyAlignment="1">
      <alignment horizontal="right" vertical="center"/>
    </xf>
    <xf numFmtId="184" fontId="18" fillId="2" borderId="35" xfId="0" applyNumberFormat="1" applyFont="1" applyFill="1" applyBorder="1" applyAlignment="1">
      <alignment horizontal="right" vertical="center"/>
    </xf>
    <xf numFmtId="184" fontId="18" fillId="2" borderId="22" xfId="0" applyNumberFormat="1" applyFont="1" applyFill="1" applyBorder="1" applyAlignment="1">
      <alignment horizontal="right" vertical="center"/>
    </xf>
    <xf numFmtId="184" fontId="18" fillId="2" borderId="23" xfId="0" applyNumberFormat="1" applyFont="1" applyFill="1" applyBorder="1" applyAlignment="1">
      <alignment horizontal="right" vertical="center"/>
    </xf>
    <xf numFmtId="184" fontId="18" fillId="2" borderId="14" xfId="0" applyNumberFormat="1" applyFont="1" applyFill="1" applyBorder="1" applyAlignment="1">
      <alignment horizontal="right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84" fontId="18" fillId="2" borderId="25" xfId="0" applyNumberFormat="1" applyFont="1" applyFill="1" applyBorder="1" applyAlignment="1">
      <alignment horizontal="right" vertical="center"/>
    </xf>
    <xf numFmtId="184" fontId="18" fillId="2" borderId="26" xfId="0" applyNumberFormat="1" applyFont="1" applyFill="1" applyBorder="1" applyAlignment="1">
      <alignment horizontal="right" vertical="center"/>
    </xf>
    <xf numFmtId="184" fontId="18" fillId="2" borderId="7" xfId="0" applyNumberFormat="1" applyFont="1" applyFill="1" applyBorder="1" applyAlignment="1">
      <alignment horizontal="right" vertical="center"/>
    </xf>
    <xf numFmtId="184" fontId="18" fillId="2" borderId="0" xfId="0" applyNumberFormat="1" applyFont="1" applyFill="1" applyAlignment="1">
      <alignment horizontal="right" vertical="center"/>
    </xf>
    <xf numFmtId="184" fontId="18" fillId="2" borderId="27" xfId="0" applyNumberFormat="1" applyFont="1" applyFill="1" applyBorder="1" applyAlignment="1">
      <alignment horizontal="right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left" vertical="center"/>
      <protection locked="0"/>
    </xf>
    <xf numFmtId="0" fontId="18" fillId="2" borderId="20" xfId="0" applyFont="1" applyFill="1" applyBorder="1" applyAlignment="1" applyProtection="1">
      <alignment horizontal="left" vertical="center"/>
      <protection locked="0"/>
    </xf>
    <xf numFmtId="0" fontId="30" fillId="2" borderId="33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>
      <alignment horizontal="center" vertical="center"/>
    </xf>
    <xf numFmtId="0" fontId="30" fillId="2" borderId="11" xfId="0" applyFont="1" applyFill="1" applyBorder="1" applyAlignment="1" applyProtection="1">
      <alignment horizontal="center" vertical="center"/>
      <protection locked="0"/>
    </xf>
    <xf numFmtId="0" fontId="30" fillId="2" borderId="1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 applyProtection="1">
      <alignment horizontal="left" vertical="center"/>
      <protection locked="0"/>
    </xf>
    <xf numFmtId="0" fontId="30" fillId="2" borderId="21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25" xfId="0" applyFont="1" applyFill="1" applyBorder="1" applyAlignment="1" applyProtection="1">
      <alignment horizontal="center" vertical="center"/>
      <protection locked="0"/>
    </xf>
    <xf numFmtId="0" fontId="30" fillId="2" borderId="26" xfId="0" applyFont="1" applyFill="1" applyBorder="1" applyAlignment="1" applyProtection="1">
      <alignment horizontal="center" vertical="center"/>
      <protection locked="0"/>
    </xf>
    <xf numFmtId="0" fontId="30" fillId="2" borderId="27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center" vertical="distributed" justifyLastLine="1"/>
    </xf>
    <xf numFmtId="181" fontId="33" fillId="2" borderId="18" xfId="0" applyNumberFormat="1" applyFont="1" applyFill="1" applyBorder="1" applyAlignment="1">
      <alignment horizontal="center" vertical="center"/>
    </xf>
    <xf numFmtId="181" fontId="33" fillId="2" borderId="12" xfId="0" applyNumberFormat="1" applyFont="1" applyFill="1" applyBorder="1" applyAlignment="1">
      <alignment horizontal="center" vertical="center"/>
    </xf>
    <xf numFmtId="181" fontId="33" fillId="2" borderId="14" xfId="0" applyNumberFormat="1" applyFont="1" applyFill="1" applyBorder="1" applyAlignment="1">
      <alignment horizontal="center" vertical="center"/>
    </xf>
    <xf numFmtId="181" fontId="33" fillId="2" borderId="19" xfId="0" applyNumberFormat="1" applyFont="1" applyFill="1" applyBorder="1" applyAlignment="1">
      <alignment horizontal="center" vertical="center"/>
    </xf>
    <xf numFmtId="181" fontId="33" fillId="2" borderId="16" xfId="0" applyNumberFormat="1" applyFont="1" applyFill="1" applyBorder="1" applyAlignment="1">
      <alignment horizontal="center" vertical="center"/>
    </xf>
    <xf numFmtId="181" fontId="33" fillId="2" borderId="17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18" fillId="2" borderId="2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18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49" fontId="18" fillId="2" borderId="2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distributed" justifyLastLine="1"/>
    </xf>
    <xf numFmtId="0" fontId="8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49" fontId="18" fillId="2" borderId="2" xfId="0" applyNumberFormat="1" applyFont="1" applyFill="1" applyBorder="1" applyAlignment="1" applyProtection="1">
      <alignment horizontal="left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18" fillId="2" borderId="26" xfId="0" applyFont="1" applyFill="1" applyBorder="1" applyAlignment="1" applyProtection="1">
      <alignment horizontal="center" vertical="center"/>
      <protection locked="0"/>
    </xf>
    <xf numFmtId="0" fontId="18" fillId="2" borderId="27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7" fontId="15" fillId="0" borderId="0" xfId="0" applyNumberFormat="1" applyFont="1" applyAlignment="1">
      <alignment horizontal="right" vertical="center" indent="1"/>
    </xf>
    <xf numFmtId="177" fontId="15" fillId="0" borderId="0" xfId="0" applyNumberFormat="1" applyFont="1">
      <alignment vertical="center"/>
    </xf>
    <xf numFmtId="176" fontId="15" fillId="0" borderId="0" xfId="0" applyNumberFormat="1" applyFont="1" applyAlignment="1">
      <alignment horizontal="left" vertical="center"/>
    </xf>
    <xf numFmtId="178" fontId="15" fillId="0" borderId="0" xfId="0" applyNumberFormat="1" applyFont="1">
      <alignment vertical="center"/>
    </xf>
    <xf numFmtId="0" fontId="29" fillId="0" borderId="0" xfId="0" applyFont="1" applyAlignment="1">
      <alignment vertical="center" wrapText="1" shrinkToFi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 shrinkToFit="1"/>
    </xf>
    <xf numFmtId="178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distributed" vertical="center" justifyLastLine="1"/>
    </xf>
    <xf numFmtId="49" fontId="15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26" fillId="0" borderId="0" xfId="0" applyFont="1" applyAlignment="1">
      <alignment horizontal="distributed" vertical="center" justifyLastLine="1"/>
    </xf>
    <xf numFmtId="3" fontId="15" fillId="2" borderId="40" xfId="0" applyNumberFormat="1" applyFont="1" applyFill="1" applyBorder="1" applyAlignment="1">
      <alignment horizontal="right" vertical="center" shrinkToFit="1"/>
    </xf>
    <xf numFmtId="3" fontId="15" fillId="2" borderId="39" xfId="0" applyNumberFormat="1" applyFont="1" applyFill="1" applyBorder="1" applyAlignment="1">
      <alignment horizontal="right" vertical="center" shrinkToFit="1"/>
    </xf>
    <xf numFmtId="3" fontId="15" fillId="2" borderId="53" xfId="0" applyNumberFormat="1" applyFont="1" applyFill="1" applyBorder="1" applyAlignment="1">
      <alignment horizontal="right" vertical="center" shrinkToFit="1"/>
    </xf>
    <xf numFmtId="177" fontId="15" fillId="2" borderId="40" xfId="0" applyNumberFormat="1" applyFont="1" applyFill="1" applyBorder="1" applyAlignment="1" applyProtection="1">
      <alignment horizontal="left" vertical="center" shrinkToFit="1"/>
      <protection locked="0"/>
    </xf>
    <xf numFmtId="177" fontId="15" fillId="2" borderId="39" xfId="0" applyNumberFormat="1" applyFont="1" applyFill="1" applyBorder="1" applyAlignment="1" applyProtection="1">
      <alignment horizontal="left" vertical="center" shrinkToFit="1"/>
      <protection locked="0"/>
    </xf>
    <xf numFmtId="177" fontId="15" fillId="2" borderId="42" xfId="0" applyNumberFormat="1" applyFont="1" applyFill="1" applyBorder="1" applyAlignment="1" applyProtection="1">
      <alignment horizontal="left" vertical="center" shrinkToFit="1"/>
      <protection locked="0"/>
    </xf>
    <xf numFmtId="0" fontId="15" fillId="2" borderId="37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185" fontId="16" fillId="2" borderId="38" xfId="0" applyNumberFormat="1" applyFont="1" applyFill="1" applyBorder="1" applyAlignment="1">
      <alignment horizontal="center" vertical="center" shrinkToFit="1"/>
    </xf>
    <xf numFmtId="185" fontId="16" fillId="2" borderId="36" xfId="0" applyNumberFormat="1" applyFont="1" applyFill="1" applyBorder="1" applyAlignment="1">
      <alignment horizontal="center" vertical="center" shrinkToFit="1"/>
    </xf>
    <xf numFmtId="185" fontId="16" fillId="2" borderId="47" xfId="0" applyNumberFormat="1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3" fontId="15" fillId="2" borderId="15" xfId="0" applyNumberFormat="1" applyFont="1" applyFill="1" applyBorder="1" applyAlignment="1">
      <alignment horizontal="right" vertical="center"/>
    </xf>
    <xf numFmtId="3" fontId="15" fillId="2" borderId="16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3" fontId="15" fillId="2" borderId="15" xfId="0" applyNumberFormat="1" applyFont="1" applyFill="1" applyBorder="1" applyAlignment="1">
      <alignment horizontal="right" vertical="center" shrinkToFit="1"/>
    </xf>
    <xf numFmtId="3" fontId="15" fillId="2" borderId="16" xfId="0" applyNumberFormat="1" applyFont="1" applyFill="1" applyBorder="1" applyAlignment="1">
      <alignment horizontal="right" vertical="center" shrinkToFit="1"/>
    </xf>
    <xf numFmtId="177" fontId="15" fillId="2" borderId="38" xfId="0" applyNumberFormat="1" applyFont="1" applyFill="1" applyBorder="1" applyAlignment="1" applyProtection="1">
      <alignment horizontal="left" vertical="center" shrinkToFit="1"/>
      <protection locked="0"/>
    </xf>
    <xf numFmtId="177" fontId="15" fillId="2" borderId="36" xfId="0" applyNumberFormat="1" applyFont="1" applyFill="1" applyBorder="1" applyAlignment="1" applyProtection="1">
      <alignment horizontal="left" vertical="center" shrinkToFit="1"/>
      <protection locked="0"/>
    </xf>
    <xf numFmtId="177" fontId="15" fillId="2" borderId="35" xfId="0" applyNumberFormat="1" applyFont="1" applyFill="1" applyBorder="1" applyAlignment="1" applyProtection="1">
      <alignment horizontal="left" vertical="center" shrinkToFit="1"/>
      <protection locked="0"/>
    </xf>
    <xf numFmtId="183" fontId="15" fillId="2" borderId="28" xfId="0" applyNumberFormat="1" applyFont="1" applyFill="1" applyBorder="1" applyAlignment="1" applyProtection="1">
      <alignment horizontal="center" vertical="center"/>
      <protection locked="0"/>
    </xf>
    <xf numFmtId="183" fontId="15" fillId="2" borderId="39" xfId="0" applyNumberFormat="1" applyFont="1" applyFill="1" applyBorder="1" applyAlignment="1" applyProtection="1">
      <alignment horizontal="center" vertical="center"/>
      <protection locked="0"/>
    </xf>
    <xf numFmtId="183" fontId="15" fillId="2" borderId="53" xfId="0" applyNumberFormat="1" applyFont="1" applyFill="1" applyBorder="1" applyAlignment="1" applyProtection="1">
      <alignment horizontal="center" vertical="center"/>
      <protection locked="0"/>
    </xf>
    <xf numFmtId="185" fontId="15" fillId="2" borderId="40" xfId="0" applyNumberFormat="1" applyFont="1" applyFill="1" applyBorder="1" applyAlignment="1" applyProtection="1">
      <alignment horizontal="right" vertical="center" shrinkToFit="1"/>
      <protection locked="0"/>
    </xf>
    <xf numFmtId="185" fontId="15" fillId="2" borderId="39" xfId="0" applyNumberFormat="1" applyFont="1" applyFill="1" applyBorder="1" applyAlignment="1" applyProtection="1">
      <alignment horizontal="right" vertical="center" shrinkToFit="1"/>
      <protection locked="0"/>
    </xf>
    <xf numFmtId="185" fontId="15" fillId="2" borderId="53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40" xfId="0" applyFont="1" applyFill="1" applyBorder="1" applyAlignment="1" applyProtection="1">
      <alignment horizontal="center" vertical="center" shrinkToFit="1"/>
      <protection locked="0"/>
    </xf>
    <xf numFmtId="0" fontId="15" fillId="2" borderId="39" xfId="0" applyFont="1" applyFill="1" applyBorder="1" applyAlignment="1" applyProtection="1">
      <alignment horizontal="center" vertical="center" shrinkToFit="1"/>
      <protection locked="0"/>
    </xf>
    <xf numFmtId="0" fontId="15" fillId="2" borderId="53" xfId="0" applyFont="1" applyFill="1" applyBorder="1" applyAlignment="1" applyProtection="1">
      <alignment horizontal="center" vertical="center" shrinkToFit="1"/>
      <protection locked="0"/>
    </xf>
    <xf numFmtId="3" fontId="15" fillId="2" borderId="40" xfId="0" applyNumberFormat="1" applyFont="1" applyFill="1" applyBorder="1" applyAlignment="1" applyProtection="1">
      <alignment horizontal="right" vertical="center"/>
      <protection locked="0"/>
    </xf>
    <xf numFmtId="3" fontId="15" fillId="2" borderId="39" xfId="0" applyNumberFormat="1" applyFont="1" applyFill="1" applyBorder="1" applyAlignment="1" applyProtection="1">
      <alignment horizontal="right" vertical="center"/>
      <protection locked="0"/>
    </xf>
    <xf numFmtId="3" fontId="15" fillId="2" borderId="53" xfId="0" applyNumberFormat="1" applyFont="1" applyFill="1" applyBorder="1" applyAlignment="1" applyProtection="1">
      <alignment horizontal="right" vertical="center"/>
      <protection locked="0"/>
    </xf>
    <xf numFmtId="0" fontId="15" fillId="2" borderId="55" xfId="0" applyFont="1" applyFill="1" applyBorder="1" applyAlignment="1" applyProtection="1">
      <alignment horizontal="center" vertical="center"/>
      <protection locked="0"/>
    </xf>
    <xf numFmtId="3" fontId="15" fillId="2" borderId="9" xfId="0" applyNumberFormat="1" applyFont="1" applyFill="1" applyBorder="1" applyAlignment="1">
      <alignment horizontal="right" vertical="center" shrinkToFit="1"/>
    </xf>
    <xf numFmtId="177" fontId="15" fillId="2" borderId="9" xfId="0" applyNumberFormat="1" applyFont="1" applyFill="1" applyBorder="1" applyAlignment="1" applyProtection="1">
      <alignment horizontal="left" vertical="center" shrinkToFit="1"/>
      <protection locked="0"/>
    </xf>
    <xf numFmtId="177" fontId="15" fillId="2" borderId="24" xfId="0" applyNumberFormat="1" applyFont="1" applyFill="1" applyBorder="1" applyAlignment="1" applyProtection="1">
      <alignment horizontal="left" vertical="center" shrinkToFit="1"/>
      <protection locked="0"/>
    </xf>
    <xf numFmtId="183" fontId="15" fillId="2" borderId="49" xfId="0" applyNumberFormat="1" applyFont="1" applyFill="1" applyBorder="1" applyAlignment="1" applyProtection="1">
      <alignment horizontal="center" vertical="center"/>
      <protection locked="0"/>
    </xf>
    <xf numFmtId="183" fontId="15" fillId="2" borderId="9" xfId="0" applyNumberFormat="1" applyFont="1" applyFill="1" applyBorder="1" applyAlignment="1" applyProtection="1">
      <alignment horizontal="center" vertical="center"/>
      <protection locked="0"/>
    </xf>
    <xf numFmtId="185" fontId="15" fillId="2" borderId="9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3" fontId="15" fillId="2" borderId="9" xfId="0" applyNumberFormat="1" applyFont="1" applyFill="1" applyBorder="1" applyAlignment="1" applyProtection="1">
      <alignment horizontal="right" vertical="center"/>
      <protection locked="0"/>
    </xf>
    <xf numFmtId="9" fontId="15" fillId="2" borderId="9" xfId="0" applyNumberFormat="1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51" xfId="0" applyFont="1" applyFill="1" applyBorder="1" applyAlignment="1" applyProtection="1">
      <alignment horizontal="center" vertical="center"/>
      <protection locked="0"/>
    </xf>
    <xf numFmtId="183" fontId="15" fillId="2" borderId="50" xfId="0" applyNumberFormat="1" applyFont="1" applyFill="1" applyBorder="1" applyAlignment="1" applyProtection="1">
      <alignment horizontal="center" vertical="center"/>
      <protection locked="0"/>
    </xf>
    <xf numFmtId="183" fontId="15" fillId="2" borderId="51" xfId="0" applyNumberFormat="1" applyFont="1" applyFill="1" applyBorder="1" applyAlignment="1" applyProtection="1">
      <alignment horizontal="center" vertical="center"/>
      <protection locked="0"/>
    </xf>
    <xf numFmtId="185" fontId="15" fillId="2" borderId="51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51" xfId="0" applyFont="1" applyFill="1" applyBorder="1" applyAlignment="1" applyProtection="1">
      <alignment horizontal="center" vertical="center" shrinkToFit="1"/>
      <protection locked="0"/>
    </xf>
    <xf numFmtId="3" fontId="15" fillId="2" borderId="51" xfId="0" applyNumberFormat="1" applyFont="1" applyFill="1" applyBorder="1" applyAlignment="1" applyProtection="1">
      <alignment horizontal="right" vertical="center"/>
      <protection locked="0"/>
    </xf>
    <xf numFmtId="9" fontId="15" fillId="2" borderId="10" xfId="0" applyNumberFormat="1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3" fontId="15" fillId="2" borderId="10" xfId="0" applyNumberFormat="1" applyFont="1" applyFill="1" applyBorder="1" applyAlignment="1">
      <alignment horizontal="right" vertical="center" shrinkToFit="1"/>
    </xf>
    <xf numFmtId="177" fontId="15" fillId="2" borderId="10" xfId="0" applyNumberFormat="1" applyFont="1" applyFill="1" applyBorder="1" applyAlignment="1" applyProtection="1">
      <alignment horizontal="left" vertical="center" shrinkToFit="1"/>
      <protection locked="0"/>
    </xf>
    <xf numFmtId="177" fontId="15" fillId="2" borderId="52" xfId="0" applyNumberFormat="1" applyFont="1" applyFill="1" applyBorder="1" applyAlignment="1" applyProtection="1">
      <alignment horizontal="left" vertical="center" shrinkToFit="1"/>
      <protection locked="0"/>
    </xf>
    <xf numFmtId="0" fontId="15" fillId="2" borderId="0" xfId="0" applyFont="1" applyFill="1" applyAlignment="1">
      <alignment horizontal="center" vertical="center"/>
    </xf>
    <xf numFmtId="177" fontId="15" fillId="2" borderId="16" xfId="0" applyNumberFormat="1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 shrinkToFit="1"/>
    </xf>
    <xf numFmtId="0" fontId="15" fillId="2" borderId="37" xfId="0" applyFont="1" applyFill="1" applyBorder="1" applyAlignment="1">
      <alignment horizontal="center" vertical="center" justifyLastLine="1"/>
    </xf>
    <xf numFmtId="0" fontId="15" fillId="2" borderId="36" xfId="0" applyFont="1" applyFill="1" applyBorder="1" applyAlignment="1">
      <alignment horizontal="center" vertical="center" justifyLastLine="1"/>
    </xf>
    <xf numFmtId="0" fontId="15" fillId="2" borderId="47" xfId="0" applyFont="1" applyFill="1" applyBorder="1" applyAlignment="1">
      <alignment horizontal="center" vertical="center" justifyLastLine="1"/>
    </xf>
    <xf numFmtId="0" fontId="15" fillId="2" borderId="38" xfId="0" applyFont="1" applyFill="1" applyBorder="1" applyAlignment="1">
      <alignment horizontal="center" vertical="center" justifyLastLine="1"/>
    </xf>
    <xf numFmtId="0" fontId="15" fillId="2" borderId="35" xfId="0" applyFont="1" applyFill="1" applyBorder="1" applyAlignment="1">
      <alignment horizontal="center" vertical="center" justifyLastLine="1"/>
    </xf>
    <xf numFmtId="3" fontId="15" fillId="2" borderId="48" xfId="0" applyNumberFormat="1" applyFont="1" applyFill="1" applyBorder="1" applyAlignment="1">
      <alignment horizontal="right" vertical="center" shrinkToFit="1"/>
    </xf>
    <xf numFmtId="177" fontId="15" fillId="2" borderId="48" xfId="0" applyNumberFormat="1" applyFont="1" applyFill="1" applyBorder="1" applyAlignment="1" applyProtection="1">
      <alignment horizontal="left" vertical="center" shrinkToFit="1"/>
      <protection locked="0"/>
    </xf>
    <xf numFmtId="177" fontId="15" fillId="2" borderId="41" xfId="0" applyNumberFormat="1" applyFont="1" applyFill="1" applyBorder="1" applyAlignment="1" applyProtection="1">
      <alignment horizontal="left" vertical="center" shrinkToFit="1"/>
      <protection locked="0"/>
    </xf>
    <xf numFmtId="180" fontId="15" fillId="2" borderId="15" xfId="0" applyNumberFormat="1" applyFont="1" applyFill="1" applyBorder="1" applyAlignment="1">
      <alignment horizontal="right" vertical="center"/>
    </xf>
    <xf numFmtId="180" fontId="15" fillId="2" borderId="16" xfId="0" applyNumberFormat="1" applyFont="1" applyFill="1" applyBorder="1" applyAlignment="1">
      <alignment horizontal="right" vertical="center"/>
    </xf>
    <xf numFmtId="0" fontId="15" fillId="2" borderId="38" xfId="0" applyFont="1" applyFill="1" applyBorder="1" applyAlignment="1">
      <alignment horizontal="center" vertical="center"/>
    </xf>
    <xf numFmtId="177" fontId="15" fillId="2" borderId="38" xfId="0" applyNumberFormat="1" applyFont="1" applyFill="1" applyBorder="1" applyAlignment="1">
      <alignment horizontal="left" vertical="center" shrinkToFit="1"/>
    </xf>
    <xf numFmtId="177" fontId="15" fillId="2" borderId="36" xfId="0" applyNumberFormat="1" applyFont="1" applyFill="1" applyBorder="1" applyAlignment="1">
      <alignment horizontal="left" vertical="center" shrinkToFit="1"/>
    </xf>
    <xf numFmtId="177" fontId="15" fillId="2" borderId="35" xfId="0" applyNumberFormat="1" applyFont="1" applyFill="1" applyBorder="1" applyAlignment="1">
      <alignment horizontal="left" vertical="center" shrinkToFit="1"/>
    </xf>
    <xf numFmtId="183" fontId="15" fillId="2" borderId="29" xfId="0" applyNumberFormat="1" applyFont="1" applyFill="1" applyBorder="1" applyAlignment="1" applyProtection="1">
      <alignment horizontal="center" vertical="center"/>
      <protection locked="0"/>
    </xf>
    <xf numFmtId="183" fontId="15" fillId="2" borderId="48" xfId="0" applyNumberFormat="1" applyFont="1" applyFill="1" applyBorder="1" applyAlignment="1" applyProtection="1">
      <alignment horizontal="center" vertical="center"/>
      <protection locked="0"/>
    </xf>
    <xf numFmtId="0" fontId="15" fillId="2" borderId="46" xfId="0" applyFont="1" applyFill="1" applyBorder="1" applyAlignment="1" applyProtection="1">
      <alignment horizontal="left" vertical="center"/>
      <protection locked="0"/>
    </xf>
    <xf numFmtId="185" fontId="15" fillId="2" borderId="46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46" xfId="0" applyFont="1" applyFill="1" applyBorder="1" applyAlignment="1" applyProtection="1">
      <alignment horizontal="center" vertical="center" shrinkToFit="1"/>
      <protection locked="0"/>
    </xf>
    <xf numFmtId="184" fontId="15" fillId="2" borderId="48" xfId="0" applyNumberFormat="1" applyFont="1" applyFill="1" applyBorder="1" applyAlignment="1" applyProtection="1">
      <alignment horizontal="right" vertical="center"/>
      <protection locked="0"/>
    </xf>
    <xf numFmtId="184" fontId="15" fillId="2" borderId="9" xfId="0" applyNumberFormat="1" applyFont="1" applyFill="1" applyBorder="1" applyAlignment="1" applyProtection="1">
      <alignment horizontal="right" vertical="center"/>
      <protection locked="0"/>
    </xf>
    <xf numFmtId="184" fontId="31" fillId="2" borderId="9" xfId="0" applyNumberFormat="1" applyFont="1" applyFill="1" applyBorder="1" applyAlignment="1" applyProtection="1">
      <alignment horizontal="right" vertical="center"/>
      <protection locked="0"/>
    </xf>
    <xf numFmtId="184" fontId="15" fillId="2" borderId="51" xfId="0" applyNumberFormat="1" applyFont="1" applyFill="1" applyBorder="1" applyAlignment="1" applyProtection="1">
      <alignment horizontal="right" vertical="center"/>
      <protection locked="0"/>
    </xf>
    <xf numFmtId="9" fontId="15" fillId="2" borderId="54" xfId="0" applyNumberFormat="1" applyFont="1" applyFill="1" applyBorder="1" applyAlignment="1" applyProtection="1">
      <alignment horizontal="center" vertical="center"/>
      <protection locked="0"/>
    </xf>
    <xf numFmtId="0" fontId="15" fillId="2" borderId="54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177" fontId="15" fillId="2" borderId="38" xfId="0" applyNumberFormat="1" applyFont="1" applyFill="1" applyBorder="1" applyAlignment="1">
      <alignment horizontal="center" vertical="center"/>
    </xf>
    <xf numFmtId="177" fontId="15" fillId="2" borderId="36" xfId="0" applyNumberFormat="1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9" fontId="15" fillId="2" borderId="18" xfId="0" applyNumberFormat="1" applyFont="1" applyFill="1" applyBorder="1" applyAlignment="1">
      <alignment horizontal="center" vertical="center"/>
    </xf>
    <xf numFmtId="9" fontId="15" fillId="2" borderId="12" xfId="0" applyNumberFormat="1" applyFont="1" applyFill="1" applyBorder="1" applyAlignment="1">
      <alignment horizontal="center" vertical="center"/>
    </xf>
    <xf numFmtId="184" fontId="15" fillId="2" borderId="11" xfId="0" applyNumberFormat="1" applyFont="1" applyFill="1" applyBorder="1" applyAlignment="1">
      <alignment horizontal="right" vertical="center"/>
    </xf>
    <xf numFmtId="184" fontId="15" fillId="2" borderId="12" xfId="0" applyNumberFormat="1" applyFont="1" applyFill="1" applyBorder="1" applyAlignment="1">
      <alignment horizontal="right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184" fontId="15" fillId="2" borderId="15" xfId="0" applyNumberFormat="1" applyFont="1" applyFill="1" applyBorder="1" applyAlignment="1">
      <alignment horizontal="right" vertical="center"/>
    </xf>
    <xf numFmtId="184" fontId="15" fillId="2" borderId="16" xfId="0" applyNumberFormat="1" applyFont="1" applyFill="1" applyBorder="1" applyAlignment="1">
      <alignment horizontal="right" vertical="center"/>
    </xf>
    <xf numFmtId="184" fontId="15" fillId="2" borderId="43" xfId="0" applyNumberFormat="1" applyFont="1" applyFill="1" applyBorder="1" applyAlignment="1">
      <alignment horizontal="right" vertical="center"/>
    </xf>
    <xf numFmtId="184" fontId="15" fillId="2" borderId="44" xfId="0" applyNumberFormat="1" applyFont="1" applyFill="1" applyBorder="1" applyAlignment="1">
      <alignment horizontal="right" vertical="center"/>
    </xf>
    <xf numFmtId="184" fontId="15" fillId="2" borderId="45" xfId="0" applyNumberFormat="1" applyFont="1" applyFill="1" applyBorder="1" applyAlignment="1">
      <alignment horizontal="right" vertical="center"/>
    </xf>
    <xf numFmtId="184" fontId="15" fillId="2" borderId="40" xfId="0" applyNumberFormat="1" applyFont="1" applyFill="1" applyBorder="1" applyAlignment="1">
      <alignment horizontal="right" vertical="center"/>
    </xf>
    <xf numFmtId="184" fontId="15" fillId="2" borderId="39" xfId="0" applyNumberFormat="1" applyFont="1" applyFill="1" applyBorder="1" applyAlignment="1">
      <alignment horizontal="right" vertical="center"/>
    </xf>
    <xf numFmtId="184" fontId="15" fillId="2" borderId="42" xfId="0" applyNumberFormat="1" applyFont="1" applyFill="1" applyBorder="1" applyAlignment="1">
      <alignment horizontal="right" vertical="center"/>
    </xf>
    <xf numFmtId="184" fontId="15" fillId="2" borderId="38" xfId="0" applyNumberFormat="1" applyFont="1" applyFill="1" applyBorder="1" applyAlignment="1">
      <alignment horizontal="right" vertical="center"/>
    </xf>
    <xf numFmtId="184" fontId="15" fillId="2" borderId="36" xfId="0" applyNumberFormat="1" applyFont="1" applyFill="1" applyBorder="1" applyAlignment="1">
      <alignment horizontal="right" vertical="center"/>
    </xf>
    <xf numFmtId="184" fontId="15" fillId="2" borderId="35" xfId="0" applyNumberFormat="1" applyFont="1" applyFill="1" applyBorder="1" applyAlignment="1">
      <alignment horizontal="right" vertical="center"/>
    </xf>
    <xf numFmtId="184" fontId="15" fillId="2" borderId="22" xfId="0" applyNumberFormat="1" applyFont="1" applyFill="1" applyBorder="1" applyAlignment="1">
      <alignment horizontal="right" vertical="center"/>
    </xf>
    <xf numFmtId="184" fontId="15" fillId="2" borderId="23" xfId="0" applyNumberFormat="1" applyFont="1" applyFill="1" applyBorder="1" applyAlignment="1">
      <alignment horizontal="right" vertical="center"/>
    </xf>
    <xf numFmtId="184" fontId="15" fillId="2" borderId="14" xfId="0" applyNumberFormat="1" applyFont="1" applyFill="1" applyBorder="1" applyAlignment="1">
      <alignment horizontal="right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184" fontId="15" fillId="2" borderId="25" xfId="0" applyNumberFormat="1" applyFont="1" applyFill="1" applyBorder="1" applyAlignment="1">
      <alignment horizontal="right" vertical="center"/>
    </xf>
    <xf numFmtId="184" fontId="15" fillId="2" borderId="26" xfId="0" applyNumberFormat="1" applyFont="1" applyFill="1" applyBorder="1" applyAlignment="1">
      <alignment horizontal="right" vertical="center"/>
    </xf>
    <xf numFmtId="184" fontId="15" fillId="2" borderId="7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Alignment="1">
      <alignment horizontal="right" vertical="center"/>
    </xf>
    <xf numFmtId="184" fontId="15" fillId="2" borderId="27" xfId="0" applyNumberFormat="1" applyFont="1" applyFill="1" applyBorder="1" applyAlignment="1">
      <alignment horizontal="right" vertical="center"/>
    </xf>
    <xf numFmtId="0" fontId="18" fillId="2" borderId="0" xfId="0" applyNumberFormat="1" applyFont="1" applyFill="1" applyBorder="1" applyAlignment="1" applyProtection="1">
      <alignment horizontal="left" vertical="center"/>
      <protection locked="0"/>
    </xf>
    <xf numFmtId="0" fontId="30" fillId="2" borderId="4" xfId="0" applyFont="1" applyFill="1" applyBorder="1" applyAlignment="1">
      <alignment horizontal="center" vertical="center"/>
    </xf>
    <xf numFmtId="0" fontId="30" fillId="2" borderId="4" xfId="0" applyFont="1" applyFill="1" applyBorder="1" applyAlignment="1" applyProtection="1">
      <alignment horizontal="left" vertical="center"/>
      <protection locked="0"/>
    </xf>
    <xf numFmtId="179" fontId="15" fillId="2" borderId="0" xfId="0" applyNumberFormat="1" applyFont="1" applyFill="1" applyAlignment="1">
      <alignment horizontal="distributed" vertical="distributed" justifyLastLine="1"/>
    </xf>
    <xf numFmtId="0" fontId="30" fillId="2" borderId="0" xfId="0" applyFont="1" applyFill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181" fontId="34" fillId="2" borderId="18" xfId="0" applyNumberFormat="1" applyFont="1" applyFill="1" applyBorder="1" applyAlignment="1">
      <alignment horizontal="center" vertical="center"/>
    </xf>
    <xf numFmtId="181" fontId="34" fillId="2" borderId="12" xfId="0" applyNumberFormat="1" applyFont="1" applyFill="1" applyBorder="1" applyAlignment="1">
      <alignment horizontal="center" vertical="center"/>
    </xf>
    <xf numFmtId="181" fontId="34" fillId="2" borderId="14" xfId="0" applyNumberFormat="1" applyFont="1" applyFill="1" applyBorder="1" applyAlignment="1">
      <alignment horizontal="center" vertical="center"/>
    </xf>
    <xf numFmtId="181" fontId="34" fillId="2" borderId="19" xfId="0" applyNumberFormat="1" applyFont="1" applyFill="1" applyBorder="1" applyAlignment="1">
      <alignment horizontal="center" vertical="center"/>
    </xf>
    <xf numFmtId="181" fontId="34" fillId="2" borderId="16" xfId="0" applyNumberFormat="1" applyFont="1" applyFill="1" applyBorder="1" applyAlignment="1">
      <alignment horizontal="center" vertical="center"/>
    </xf>
    <xf numFmtId="181" fontId="34" fillId="2" borderId="17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 applyProtection="1">
      <alignment horizontal="left" vertical="center"/>
      <protection locked="0"/>
    </xf>
    <xf numFmtId="0" fontId="30" fillId="2" borderId="3" xfId="0" applyFont="1" applyFill="1" applyBorder="1" applyAlignment="1">
      <alignment horizontal="center" vertical="center"/>
    </xf>
    <xf numFmtId="0" fontId="30" fillId="2" borderId="3" xfId="0" applyFont="1" applyFill="1" applyBorder="1" applyAlignment="1" applyProtection="1">
      <alignment horizontal="left" vertical="center"/>
      <protection locked="0"/>
    </xf>
    <xf numFmtId="0" fontId="30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5" fillId="2" borderId="0" xfId="0" applyFont="1" applyFill="1">
      <alignment vertical="center"/>
    </xf>
    <xf numFmtId="177" fontId="15" fillId="2" borderId="0" xfId="0" applyNumberFormat="1" applyFont="1" applyFill="1" applyAlignment="1">
      <alignment horizontal="right" vertical="center" indent="1"/>
    </xf>
    <xf numFmtId="177" fontId="15" fillId="2" borderId="0" xfId="0" applyNumberFormat="1" applyFont="1" applyFill="1">
      <alignment vertical="center"/>
    </xf>
    <xf numFmtId="176" fontId="15" fillId="2" borderId="0" xfId="0" applyNumberFormat="1" applyFont="1" applyFill="1" applyAlignment="1">
      <alignment horizontal="left" vertical="center"/>
    </xf>
    <xf numFmtId="178" fontId="15" fillId="2" borderId="0" xfId="0" applyNumberFormat="1" applyFont="1" applyFill="1">
      <alignment vertical="center"/>
    </xf>
    <xf numFmtId="0" fontId="29" fillId="2" borderId="0" xfId="0" applyFont="1" applyFill="1" applyAlignment="1">
      <alignment vertical="center" wrapText="1" shrinkToFit="1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 shrinkToFit="1"/>
    </xf>
    <xf numFmtId="178" fontId="15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distributed" vertical="center" justifyLastLine="1"/>
    </xf>
    <xf numFmtId="49" fontId="15" fillId="2" borderId="0" xfId="0" applyNumberFormat="1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distributed" vertical="center" justifyLastLine="1"/>
    </xf>
    <xf numFmtId="0" fontId="16" fillId="2" borderId="38" xfId="0" applyFont="1" applyFill="1" applyBorder="1" applyAlignment="1">
      <alignment horizontal="center" vertical="center" shrinkToFit="1"/>
    </xf>
    <xf numFmtId="0" fontId="16" fillId="2" borderId="36" xfId="0" applyFont="1" applyFill="1" applyBorder="1" applyAlignment="1">
      <alignment horizontal="center" vertical="center" shrinkToFit="1"/>
    </xf>
    <xf numFmtId="0" fontId="16" fillId="2" borderId="47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right" vertical="center" shrinkToFit="1"/>
    </xf>
    <xf numFmtId="0" fontId="15" fillId="2" borderId="36" xfId="0" applyFont="1" applyFill="1" applyBorder="1" applyAlignment="1">
      <alignment horizontal="right" vertical="center" shrinkToFit="1"/>
    </xf>
    <xf numFmtId="0" fontId="15" fillId="2" borderId="47" xfId="0" applyFont="1" applyFill="1" applyBorder="1" applyAlignment="1">
      <alignment horizontal="right" vertical="center" shrinkToFit="1"/>
    </xf>
    <xf numFmtId="180" fontId="15" fillId="2" borderId="15" xfId="0" applyNumberFormat="1" applyFont="1" applyFill="1" applyBorder="1" applyAlignment="1">
      <alignment horizontal="center" vertical="center"/>
    </xf>
    <xf numFmtId="180" fontId="15" fillId="2" borderId="16" xfId="0" applyNumberFormat="1" applyFont="1" applyFill="1" applyBorder="1" applyAlignment="1">
      <alignment horizontal="center" vertical="center"/>
    </xf>
    <xf numFmtId="0" fontId="15" fillId="2" borderId="40" xfId="0" applyFont="1" applyFill="1" applyBorder="1" applyAlignment="1" applyProtection="1">
      <alignment horizontal="right" vertical="center" shrinkToFit="1"/>
      <protection locked="0"/>
    </xf>
    <xf numFmtId="0" fontId="15" fillId="2" borderId="39" xfId="0" applyFont="1" applyFill="1" applyBorder="1" applyAlignment="1" applyProtection="1">
      <alignment horizontal="right" vertical="center" shrinkToFit="1"/>
      <protection locked="0"/>
    </xf>
    <xf numFmtId="0" fontId="15" fillId="2" borderId="53" xfId="0" applyFont="1" applyFill="1" applyBorder="1" applyAlignment="1" applyProtection="1">
      <alignment horizontal="right" vertical="center" shrinkToFit="1"/>
      <protection locked="0"/>
    </xf>
    <xf numFmtId="184" fontId="15" fillId="2" borderId="40" xfId="0" applyNumberFormat="1" applyFont="1" applyFill="1" applyBorder="1" applyAlignment="1" applyProtection="1">
      <alignment horizontal="center" vertical="center"/>
      <protection locked="0"/>
    </xf>
    <xf numFmtId="184" fontId="15" fillId="2" borderId="39" xfId="0" applyNumberFormat="1" applyFont="1" applyFill="1" applyBorder="1" applyAlignment="1" applyProtection="1">
      <alignment horizontal="center" vertical="center"/>
      <protection locked="0"/>
    </xf>
    <xf numFmtId="184" fontId="15" fillId="2" borderId="53" xfId="0" applyNumberFormat="1" applyFont="1" applyFill="1" applyBorder="1" applyAlignment="1" applyProtection="1">
      <alignment horizontal="center" vertical="center"/>
      <protection locked="0"/>
    </xf>
    <xf numFmtId="9" fontId="15" fillId="2" borderId="55" xfId="0" applyNumberFormat="1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right" vertical="center" shrinkToFit="1"/>
      <protection locked="0"/>
    </xf>
    <xf numFmtId="184" fontId="15" fillId="2" borderId="9" xfId="0" applyNumberFormat="1" applyFont="1" applyFill="1" applyBorder="1" applyAlignment="1" applyProtection="1">
      <alignment horizontal="center" vertical="center"/>
      <protection locked="0"/>
    </xf>
    <xf numFmtId="0" fontId="15" fillId="2" borderId="51" xfId="0" applyFont="1" applyFill="1" applyBorder="1" applyAlignment="1" applyProtection="1">
      <alignment horizontal="right" vertical="center" shrinkToFit="1"/>
      <protection locked="0"/>
    </xf>
    <xf numFmtId="184" fontId="15" fillId="2" borderId="51" xfId="0" applyNumberFormat="1" applyFont="1" applyFill="1" applyBorder="1" applyAlignment="1" applyProtection="1">
      <alignment horizontal="center" vertical="center"/>
      <protection locked="0"/>
    </xf>
    <xf numFmtId="184" fontId="15" fillId="2" borderId="48" xfId="0" applyNumberFormat="1" applyFont="1" applyFill="1" applyBorder="1" applyAlignment="1">
      <alignment horizontal="right" vertical="center" shrinkToFit="1"/>
    </xf>
    <xf numFmtId="184" fontId="15" fillId="2" borderId="15" xfId="0" applyNumberFormat="1" applyFont="1" applyFill="1" applyBorder="1" applyAlignment="1">
      <alignment horizontal="right" vertical="center" shrinkToFit="1"/>
    </xf>
    <xf numFmtId="184" fontId="15" fillId="2" borderId="16" xfId="0" applyNumberFormat="1" applyFont="1" applyFill="1" applyBorder="1" applyAlignment="1">
      <alignment horizontal="right" vertical="center" shrinkToFit="1"/>
    </xf>
    <xf numFmtId="3" fontId="15" fillId="2" borderId="48" xfId="0" applyNumberFormat="1" applyFont="1" applyFill="1" applyBorder="1" applyAlignment="1" applyProtection="1">
      <alignment horizontal="right" vertical="center"/>
      <protection locked="0"/>
    </xf>
    <xf numFmtId="184" fontId="15" fillId="2" borderId="9" xfId="0" applyNumberFormat="1" applyFont="1" applyFill="1" applyBorder="1" applyAlignment="1">
      <alignment horizontal="right" vertical="center" shrinkToFit="1"/>
    </xf>
    <xf numFmtId="3" fontId="31" fillId="2" borderId="9" xfId="0" applyNumberFormat="1" applyFont="1" applyFill="1" applyBorder="1" applyAlignment="1" applyProtection="1">
      <alignment horizontal="right" vertical="center"/>
      <protection locked="0"/>
    </xf>
    <xf numFmtId="184" fontId="15" fillId="2" borderId="10" xfId="0" applyNumberFormat="1" applyFont="1" applyFill="1" applyBorder="1" applyAlignment="1">
      <alignment horizontal="right" vertical="center" shrinkToFit="1"/>
    </xf>
    <xf numFmtId="0" fontId="15" fillId="2" borderId="0" xfId="0" applyFont="1" applyFill="1" applyAlignment="1">
      <alignment horizontal="center"/>
    </xf>
    <xf numFmtId="0" fontId="11" fillId="2" borderId="2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 applyProtection="1">
      <alignment horizontal="left" vertical="center"/>
      <protection locked="0"/>
    </xf>
    <xf numFmtId="0" fontId="22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left" vertical="center"/>
      <protection locked="0"/>
    </xf>
    <xf numFmtId="0" fontId="32" fillId="2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distributed" justifyLastLine="1"/>
    </xf>
  </cellXfs>
  <cellStyles count="1">
    <cellStyle name="標準" xfId="0" builtinId="0"/>
  </cellStyles>
  <dxfs count="1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107674</xdr:colOff>
      <xdr:row>5</xdr:row>
      <xdr:rowOff>161925</xdr:rowOff>
    </xdr:from>
    <xdr:ext cx="431885" cy="304800"/>
    <xdr:pic>
      <xdr:nvPicPr>
        <xdr:cNvPr id="2" name="図 1">
          <a:extLst>
            <a:ext uri="{FF2B5EF4-FFF2-40B4-BE49-F238E27FC236}">
              <a16:creationId xmlns:a16="http://schemas.microsoft.com/office/drawing/2014/main" xmlns="" id="{C4580136-3B80-4D05-8BE3-AFBAC07E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69" y="1421130"/>
          <a:ext cx="431885" cy="304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107674</xdr:colOff>
      <xdr:row>5</xdr:row>
      <xdr:rowOff>161925</xdr:rowOff>
    </xdr:from>
    <xdr:ext cx="431885" cy="304800"/>
    <xdr:pic>
      <xdr:nvPicPr>
        <xdr:cNvPr id="2" name="図 1">
          <a:extLst>
            <a:ext uri="{FF2B5EF4-FFF2-40B4-BE49-F238E27FC236}">
              <a16:creationId xmlns:a16="http://schemas.microsoft.com/office/drawing/2014/main" xmlns="" id="{EF6AFD84-9561-4EF6-B671-70818A09D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69" y="1421130"/>
          <a:ext cx="431885" cy="3048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107674</xdr:colOff>
      <xdr:row>5</xdr:row>
      <xdr:rowOff>161925</xdr:rowOff>
    </xdr:from>
    <xdr:ext cx="431885" cy="304800"/>
    <xdr:pic>
      <xdr:nvPicPr>
        <xdr:cNvPr id="2" name="図 1">
          <a:extLst>
            <a:ext uri="{FF2B5EF4-FFF2-40B4-BE49-F238E27FC236}">
              <a16:creationId xmlns:a16="http://schemas.microsoft.com/office/drawing/2014/main" xmlns="" id="{A70027CC-AE29-46C0-875A-4B72DF563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69" y="1421130"/>
          <a:ext cx="431885" cy="304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47"/>
  <sheetViews>
    <sheetView showZeros="0" tabSelected="1" view="pageBreakPreview" zoomScaleNormal="100" zoomScaleSheetLayoutView="100" workbookViewId="0">
      <selection activeCell="BJ17" sqref="BJ17"/>
    </sheetView>
  </sheetViews>
  <sheetFormatPr defaultColWidth="9" defaultRowHeight="13.5"/>
  <cols>
    <col min="1" max="56" width="2.375" style="21" customWidth="1"/>
    <col min="57" max="59" width="5.625" style="21" customWidth="1"/>
    <col min="60" max="60" width="8.875" style="21" customWidth="1"/>
    <col min="61" max="83" width="4.875" style="21" customWidth="1"/>
    <col min="84" max="16384" width="9" style="21"/>
  </cols>
  <sheetData>
    <row r="1" spans="1:94" ht="18.75" customHeight="1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62" t="s">
        <v>43</v>
      </c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20"/>
      <c r="BF1" s="20"/>
      <c r="BG1" s="20"/>
      <c r="BH1" s="20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</row>
    <row r="2" spans="1:94" ht="18.75" customHeight="1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</row>
    <row r="3" spans="1:94" ht="18.75" customHeight="1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G3" s="20"/>
      <c r="BH3" s="20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</row>
    <row r="4" spans="1:94" ht="24.95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2"/>
      <c r="CJ4" s="22"/>
      <c r="CK4" s="22"/>
      <c r="CL4" s="22"/>
      <c r="CM4" s="22"/>
      <c r="CN4" s="20"/>
      <c r="CO4" s="20"/>
      <c r="CP4" s="20"/>
    </row>
    <row r="5" spans="1:94" ht="18" customHeight="1">
      <c r="A5" s="287"/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179" t="s">
        <v>5</v>
      </c>
      <c r="AK5" s="179"/>
      <c r="AL5" s="179"/>
      <c r="AM5" s="179"/>
      <c r="AN5" s="179"/>
      <c r="AO5" s="272"/>
      <c r="AP5" s="272"/>
      <c r="AQ5" s="272"/>
      <c r="AR5" s="272"/>
      <c r="AS5" s="179" t="s">
        <v>6</v>
      </c>
      <c r="AT5" s="272"/>
      <c r="AU5" s="272"/>
      <c r="AV5" s="272"/>
      <c r="AW5" s="272"/>
      <c r="AX5" s="179" t="s">
        <v>7</v>
      </c>
      <c r="AY5" s="272"/>
      <c r="AZ5" s="272"/>
      <c r="BA5" s="272"/>
      <c r="BB5" s="272"/>
      <c r="BC5" s="179" t="s">
        <v>8</v>
      </c>
      <c r="BD5" s="179"/>
      <c r="BH5" s="23"/>
      <c r="BI5" s="23"/>
      <c r="BJ5" s="23"/>
      <c r="BK5" s="23"/>
    </row>
    <row r="6" spans="1:94" ht="18" customHeight="1">
      <c r="A6" s="273" t="s">
        <v>4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79"/>
      <c r="AK6" s="179"/>
      <c r="AL6" s="179"/>
      <c r="AM6" s="179"/>
      <c r="AN6" s="179"/>
      <c r="AO6" s="272"/>
      <c r="AP6" s="272"/>
      <c r="AQ6" s="272"/>
      <c r="AR6" s="272"/>
      <c r="AS6" s="179"/>
      <c r="AT6" s="272"/>
      <c r="AU6" s="272"/>
      <c r="AV6" s="272"/>
      <c r="AW6" s="272"/>
      <c r="AX6" s="179"/>
      <c r="AY6" s="272"/>
      <c r="AZ6" s="272"/>
      <c r="BA6" s="272"/>
      <c r="BB6" s="272"/>
      <c r="BC6" s="179"/>
      <c r="BD6" s="179"/>
      <c r="BH6" s="24"/>
      <c r="BI6" s="23"/>
      <c r="BJ6" s="23"/>
      <c r="BK6" s="23"/>
    </row>
    <row r="7" spans="1:94" ht="20.100000000000001" customHeight="1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H7" s="24"/>
      <c r="BI7" s="23"/>
      <c r="BJ7" s="23"/>
      <c r="BK7" s="23"/>
    </row>
    <row r="8" spans="1:94" ht="23.1" customHeight="1">
      <c r="A8" s="273"/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4" t="s">
        <v>9</v>
      </c>
      <c r="AH8" s="274"/>
      <c r="AI8" s="274"/>
      <c r="AJ8" s="274"/>
      <c r="AK8" s="33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70"/>
      <c r="BH8" s="23"/>
      <c r="BI8" s="23"/>
      <c r="BJ8" s="23"/>
      <c r="BK8" s="23"/>
    </row>
    <row r="9" spans="1:94" ht="23.1" customHeight="1">
      <c r="A9" s="275" t="s">
        <v>17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70" t="s">
        <v>10</v>
      </c>
      <c r="AH9" s="270"/>
      <c r="AI9" s="270"/>
      <c r="AJ9" s="270"/>
      <c r="AK9" s="34"/>
      <c r="AL9" s="34"/>
      <c r="AM9" s="35" t="s">
        <v>15</v>
      </c>
      <c r="AN9" s="35" t="s">
        <v>16</v>
      </c>
      <c r="AO9" s="34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70"/>
      <c r="BJ9" s="23"/>
      <c r="BK9" s="23"/>
    </row>
    <row r="10" spans="1:94" ht="23.1" customHeight="1" thickBot="1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76" t="s">
        <v>11</v>
      </c>
      <c r="AH10" s="276"/>
      <c r="AI10" s="276"/>
      <c r="AJ10" s="276"/>
      <c r="AK10" s="36"/>
      <c r="AL10" s="36"/>
      <c r="AM10" s="36" t="s">
        <v>12</v>
      </c>
      <c r="AN10" s="36"/>
      <c r="AO10" s="36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12"/>
      <c r="BH10" s="23"/>
      <c r="BI10" s="25"/>
      <c r="BJ10" s="23"/>
      <c r="BK10" s="23"/>
    </row>
    <row r="11" spans="1:94" ht="23.1" customHeight="1">
      <c r="A11" s="263">
        <f>AG25</f>
        <v>0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5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33"/>
      <c r="AH11" s="33"/>
      <c r="AI11" s="33"/>
      <c r="AJ11" s="33"/>
      <c r="AK11" s="33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12"/>
      <c r="BH11" s="23"/>
      <c r="BI11" s="25"/>
      <c r="BK11" s="23"/>
    </row>
    <row r="12" spans="1:94" ht="23.1" customHeight="1" thickBot="1">
      <c r="A12" s="266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8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70" t="s">
        <v>13</v>
      </c>
      <c r="AH12" s="270"/>
      <c r="AI12" s="270"/>
      <c r="AJ12" s="270"/>
      <c r="AK12" s="34"/>
      <c r="AL12" s="271"/>
      <c r="AM12" s="271"/>
      <c r="AN12" s="271"/>
      <c r="AO12" s="271"/>
      <c r="AP12" s="271"/>
      <c r="AQ12" s="271"/>
      <c r="AR12" s="271"/>
      <c r="AS12" s="270" t="s">
        <v>14</v>
      </c>
      <c r="AT12" s="270"/>
      <c r="AU12" s="270"/>
      <c r="AV12" s="270"/>
      <c r="AW12" s="271"/>
      <c r="AX12" s="271"/>
      <c r="AY12" s="271"/>
      <c r="AZ12" s="271"/>
      <c r="BA12" s="271"/>
      <c r="BB12" s="271"/>
      <c r="BC12" s="271"/>
      <c r="BD12" s="74"/>
      <c r="BH12" s="23"/>
      <c r="BI12" s="25"/>
      <c r="BK12" s="23"/>
    </row>
    <row r="13" spans="1:94" ht="23.1" customHeight="1" thickBo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74"/>
      <c r="AH13" s="74"/>
      <c r="AI13" s="74"/>
      <c r="AJ13" s="74"/>
      <c r="AK13" s="12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74"/>
      <c r="BH13" s="23"/>
      <c r="BI13" s="25"/>
      <c r="BK13" s="23"/>
    </row>
    <row r="14" spans="1:94" ht="23.1" customHeight="1">
      <c r="A14" s="78" t="s">
        <v>45</v>
      </c>
      <c r="B14" s="78"/>
      <c r="C14" s="78"/>
      <c r="D14" s="78"/>
      <c r="E14" s="78"/>
      <c r="F14" s="79"/>
      <c r="G14" s="79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49" t="s">
        <v>20</v>
      </c>
      <c r="AH14" s="250"/>
      <c r="AI14" s="250"/>
      <c r="AJ14" s="251"/>
      <c r="AK14" s="252"/>
      <c r="AL14" s="252"/>
      <c r="AM14" s="252"/>
      <c r="AN14" s="252"/>
      <c r="AO14" s="252"/>
      <c r="AP14" s="252"/>
      <c r="AQ14" s="252"/>
      <c r="AR14" s="253" t="s">
        <v>21</v>
      </c>
      <c r="AS14" s="253"/>
      <c r="AT14" s="253"/>
      <c r="AU14" s="254"/>
      <c r="AV14" s="252"/>
      <c r="AW14" s="252"/>
      <c r="AX14" s="252"/>
      <c r="AY14" s="252"/>
      <c r="AZ14" s="252"/>
      <c r="BA14" s="252"/>
      <c r="BB14" s="253" t="s">
        <v>22</v>
      </c>
      <c r="BC14" s="253"/>
      <c r="BD14" s="255"/>
      <c r="BH14" s="23"/>
      <c r="BI14" s="25"/>
      <c r="BK14" s="23"/>
    </row>
    <row r="15" spans="1:94" ht="22.5" customHeight="1">
      <c r="A15" s="77" t="s">
        <v>44</v>
      </c>
      <c r="B15" s="77"/>
      <c r="C15" s="77"/>
      <c r="D15" s="77"/>
      <c r="E15" s="77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57" t="s">
        <v>23</v>
      </c>
      <c r="AH15" s="258"/>
      <c r="AI15" s="258"/>
      <c r="AJ15" s="258"/>
      <c r="AK15" s="259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1"/>
      <c r="BH15" s="23"/>
      <c r="BI15" s="25"/>
      <c r="BK15" s="23"/>
    </row>
    <row r="16" spans="1:94" ht="23.1" customHeight="1">
      <c r="A16" s="37"/>
      <c r="B16" s="37"/>
      <c r="C16" s="37"/>
      <c r="D16" s="37"/>
      <c r="E16" s="37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57" t="s">
        <v>24</v>
      </c>
      <c r="AH16" s="258"/>
      <c r="AI16" s="258"/>
      <c r="AJ16" s="258"/>
      <c r="AK16" s="289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1"/>
      <c r="BH16" s="23"/>
      <c r="BI16" s="24"/>
      <c r="BK16" s="23"/>
    </row>
    <row r="17" spans="1:62" ht="23.1" customHeight="1">
      <c r="A17" s="38" t="s">
        <v>18</v>
      </c>
      <c r="B17" s="38"/>
      <c r="C17" s="38"/>
      <c r="D17" s="38"/>
      <c r="E17" s="38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38" t="s">
        <v>25</v>
      </c>
      <c r="AH17" s="239"/>
      <c r="AI17" s="239"/>
      <c r="AJ17" s="292"/>
      <c r="AK17" s="245" t="s">
        <v>26</v>
      </c>
      <c r="AL17" s="246"/>
      <c r="AM17" s="246"/>
      <c r="AN17" s="246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8"/>
    </row>
    <row r="18" spans="1:62" ht="23.1" customHeight="1" thickBot="1">
      <c r="A18" s="210" t="s">
        <v>19</v>
      </c>
      <c r="B18" s="210"/>
      <c r="C18" s="210"/>
      <c r="D18" s="210"/>
      <c r="E18" s="210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93"/>
      <c r="AH18" s="134"/>
      <c r="AI18" s="134"/>
      <c r="AJ18" s="294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3"/>
      <c r="BH18" s="214"/>
    </row>
    <row r="19" spans="1:62" ht="23.1" customHeight="1">
      <c r="A19" s="284"/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H19" s="214"/>
    </row>
    <row r="20" spans="1:62" ht="23.1" customHeight="1" thickBot="1">
      <c r="A20" s="285"/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H20" s="214"/>
    </row>
    <row r="21" spans="1:62" ht="24" customHeight="1" thickBot="1">
      <c r="A21" s="122" t="s">
        <v>28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93" t="s">
        <v>33</v>
      </c>
      <c r="N21" s="123"/>
      <c r="O21" s="123"/>
      <c r="P21" s="123"/>
      <c r="Q21" s="123"/>
      <c r="R21" s="123"/>
      <c r="S21" s="123"/>
      <c r="T21" s="123"/>
      <c r="U21" s="123"/>
      <c r="V21" s="123"/>
      <c r="W21" s="215" t="s">
        <v>29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193" t="s">
        <v>30</v>
      </c>
      <c r="AH21" s="123"/>
      <c r="AI21" s="123"/>
      <c r="AJ21" s="123"/>
      <c r="AK21" s="123"/>
      <c r="AL21" s="123"/>
      <c r="AM21" s="123"/>
      <c r="AN21" s="123"/>
      <c r="AO21" s="123"/>
      <c r="AP21" s="217"/>
      <c r="AQ21" s="278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H21" s="214"/>
    </row>
    <row r="22" spans="1:62" ht="24" customHeight="1">
      <c r="A22" s="218">
        <v>0.1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20">
        <f>SUMIF($AI$31:$AM$50,A22,$AN$31:$AU$50)+SUMIF($AI$56:$AM$75,A22,$AN$56:$AU$75)</f>
        <v>0</v>
      </c>
      <c r="N22" s="221"/>
      <c r="O22" s="221"/>
      <c r="P22" s="221"/>
      <c r="Q22" s="221"/>
      <c r="R22" s="221"/>
      <c r="S22" s="221"/>
      <c r="T22" s="221"/>
      <c r="U22" s="221"/>
      <c r="V22" s="221"/>
      <c r="W22" s="235">
        <f>ROUND(M22*0.1,0)</f>
        <v>0</v>
      </c>
      <c r="X22" s="236"/>
      <c r="Y22" s="236"/>
      <c r="Z22" s="236"/>
      <c r="AA22" s="236"/>
      <c r="AB22" s="236"/>
      <c r="AC22" s="236"/>
      <c r="AD22" s="236"/>
      <c r="AE22" s="236"/>
      <c r="AF22" s="236"/>
      <c r="AG22" s="220">
        <f>SUM(M22:AF22)</f>
        <v>0</v>
      </c>
      <c r="AH22" s="221"/>
      <c r="AI22" s="221"/>
      <c r="AJ22" s="221"/>
      <c r="AK22" s="221"/>
      <c r="AL22" s="221"/>
      <c r="AM22" s="221"/>
      <c r="AN22" s="221"/>
      <c r="AO22" s="221"/>
      <c r="AP22" s="237"/>
      <c r="AQ22" s="278"/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279"/>
      <c r="BC22" s="279"/>
      <c r="BD22" s="279"/>
      <c r="BH22" s="214"/>
    </row>
    <row r="23" spans="1:62" ht="24" customHeight="1">
      <c r="A23" s="238" t="s">
        <v>42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40">
        <f>SUMIF($AI$31:$AM$50,A23,$AN$31:$AU$50)+SUMIF($AI$56:$AM$75,A23,$AN$56:$AU$75)</f>
        <v>0</v>
      </c>
      <c r="N23" s="241"/>
      <c r="O23" s="241"/>
      <c r="P23" s="241"/>
      <c r="Q23" s="241"/>
      <c r="R23" s="241"/>
      <c r="S23" s="241"/>
      <c r="T23" s="241"/>
      <c r="U23" s="241"/>
      <c r="V23" s="241"/>
      <c r="W23" s="242">
        <f>ROUND(M23*0.08,0)</f>
        <v>0</v>
      </c>
      <c r="X23" s="243"/>
      <c r="Y23" s="243"/>
      <c r="Z23" s="243"/>
      <c r="AA23" s="243"/>
      <c r="AB23" s="243"/>
      <c r="AC23" s="243"/>
      <c r="AD23" s="243"/>
      <c r="AE23" s="243"/>
      <c r="AF23" s="243"/>
      <c r="AG23" s="240">
        <f t="shared" ref="AG23:AG24" si="0">SUM(M23:AF23)</f>
        <v>0</v>
      </c>
      <c r="AH23" s="241"/>
      <c r="AI23" s="241"/>
      <c r="AJ23" s="241"/>
      <c r="AK23" s="241"/>
      <c r="AL23" s="241"/>
      <c r="AM23" s="241"/>
      <c r="AN23" s="241"/>
      <c r="AO23" s="241"/>
      <c r="AP23" s="244"/>
      <c r="AQ23" s="278"/>
      <c r="AR23" s="279"/>
      <c r="AS23" s="279"/>
      <c r="AT23" s="279"/>
      <c r="AU23" s="279"/>
      <c r="AV23" s="279"/>
      <c r="AW23" s="279"/>
      <c r="AX23" s="279"/>
      <c r="AY23" s="279"/>
      <c r="AZ23" s="279"/>
      <c r="BA23" s="279"/>
      <c r="BB23" s="279"/>
      <c r="BC23" s="279"/>
      <c r="BD23" s="279"/>
      <c r="BH23" s="214"/>
    </row>
    <row r="24" spans="1:62" ht="24" customHeight="1" thickBot="1">
      <c r="A24" s="222" t="s">
        <v>31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4">
        <f>SUMIF($AI$31:$AM$50,A24,$AN$31:$AU$50)+SUMIF($AI$56:$AM$75,A24,$AN$56:$AU$75)</f>
        <v>0</v>
      </c>
      <c r="N24" s="225"/>
      <c r="O24" s="225"/>
      <c r="P24" s="225"/>
      <c r="Q24" s="225"/>
      <c r="R24" s="225"/>
      <c r="S24" s="225"/>
      <c r="T24" s="225"/>
      <c r="U24" s="225"/>
      <c r="V24" s="225"/>
      <c r="W24" s="226"/>
      <c r="X24" s="227"/>
      <c r="Y24" s="227"/>
      <c r="Z24" s="227"/>
      <c r="AA24" s="227"/>
      <c r="AB24" s="227"/>
      <c r="AC24" s="227"/>
      <c r="AD24" s="227"/>
      <c r="AE24" s="227"/>
      <c r="AF24" s="228"/>
      <c r="AG24" s="229">
        <f t="shared" si="0"/>
        <v>0</v>
      </c>
      <c r="AH24" s="230"/>
      <c r="AI24" s="230"/>
      <c r="AJ24" s="230"/>
      <c r="AK24" s="230"/>
      <c r="AL24" s="230"/>
      <c r="AM24" s="230"/>
      <c r="AN24" s="230"/>
      <c r="AO24" s="230"/>
      <c r="AP24" s="231"/>
      <c r="AQ24" s="278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H24" s="214"/>
    </row>
    <row r="25" spans="1:62" ht="24" customHeight="1" thickBot="1">
      <c r="A25" s="122" t="s">
        <v>32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232">
        <f>SUM(M22:V24)</f>
        <v>0</v>
      </c>
      <c r="N25" s="233"/>
      <c r="O25" s="233"/>
      <c r="P25" s="233"/>
      <c r="Q25" s="233"/>
      <c r="R25" s="233"/>
      <c r="S25" s="233"/>
      <c r="T25" s="233"/>
      <c r="U25" s="233"/>
      <c r="V25" s="233"/>
      <c r="W25" s="232">
        <f t="shared" ref="W25" si="1">SUM(W22:AF24)</f>
        <v>0</v>
      </c>
      <c r="X25" s="233"/>
      <c r="Y25" s="233"/>
      <c r="Z25" s="233"/>
      <c r="AA25" s="233"/>
      <c r="AB25" s="233"/>
      <c r="AC25" s="233"/>
      <c r="AD25" s="233"/>
      <c r="AE25" s="233"/>
      <c r="AF25" s="233"/>
      <c r="AG25" s="232">
        <f>SUM(AG22:AP24)</f>
        <v>0</v>
      </c>
      <c r="AH25" s="233"/>
      <c r="AI25" s="233"/>
      <c r="AJ25" s="233"/>
      <c r="AK25" s="233"/>
      <c r="AL25" s="233"/>
      <c r="AM25" s="233"/>
      <c r="AN25" s="233"/>
      <c r="AO25" s="233"/>
      <c r="AP25" s="234"/>
      <c r="AQ25" s="278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H25" s="214"/>
    </row>
    <row r="26" spans="1:62" ht="18.75" customHeight="1">
      <c r="A26" s="280"/>
      <c r="B26" s="280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H26" s="214"/>
    </row>
    <row r="27" spans="1:62" ht="18.75" customHeight="1">
      <c r="A27" s="280"/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280"/>
      <c r="BH27" s="214"/>
    </row>
    <row r="28" spans="1:62" ht="18.75" customHeight="1">
      <c r="A28" s="280"/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H28" s="214"/>
    </row>
    <row r="29" spans="1:62" ht="24.95" customHeight="1" thickBot="1">
      <c r="A29" s="179" t="s">
        <v>34</v>
      </c>
      <c r="B29" s="179"/>
      <c r="C29" s="179"/>
      <c r="D29" s="179"/>
      <c r="E29" s="9"/>
      <c r="F29" s="10"/>
      <c r="G29" s="180" t="str">
        <f>IF(AL8="","",AL8)</f>
        <v/>
      </c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209"/>
      <c r="AW29" s="209"/>
      <c r="AX29" s="11"/>
      <c r="AY29" s="181" t="s">
        <v>35</v>
      </c>
      <c r="AZ29" s="181"/>
      <c r="BA29" s="181"/>
      <c r="BB29" s="181"/>
      <c r="BC29" s="181"/>
      <c r="BD29" s="11"/>
      <c r="BH29" s="214"/>
    </row>
    <row r="30" spans="1:62" ht="24.95" customHeight="1" thickBot="1">
      <c r="A30" s="182" t="s">
        <v>36</v>
      </c>
      <c r="B30" s="183"/>
      <c r="C30" s="183"/>
      <c r="D30" s="184"/>
      <c r="E30" s="185" t="s">
        <v>37</v>
      </c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4"/>
      <c r="T30" s="185" t="s">
        <v>38</v>
      </c>
      <c r="U30" s="183"/>
      <c r="V30" s="183"/>
      <c r="W30" s="183"/>
      <c r="X30" s="183"/>
      <c r="Y30" s="185" t="s">
        <v>0</v>
      </c>
      <c r="Z30" s="183"/>
      <c r="AA30" s="183"/>
      <c r="AB30" s="183"/>
      <c r="AC30" s="183"/>
      <c r="AD30" s="185" t="s">
        <v>1</v>
      </c>
      <c r="AE30" s="183"/>
      <c r="AF30" s="183"/>
      <c r="AG30" s="183"/>
      <c r="AH30" s="183"/>
      <c r="AI30" s="185" t="s">
        <v>27</v>
      </c>
      <c r="AJ30" s="183"/>
      <c r="AK30" s="183"/>
      <c r="AL30" s="183"/>
      <c r="AM30" s="183"/>
      <c r="AN30" s="185" t="s">
        <v>41</v>
      </c>
      <c r="AO30" s="183"/>
      <c r="AP30" s="183"/>
      <c r="AQ30" s="183"/>
      <c r="AR30" s="183"/>
      <c r="AS30" s="183"/>
      <c r="AT30" s="183"/>
      <c r="AU30" s="184"/>
      <c r="AV30" s="185" t="s">
        <v>2</v>
      </c>
      <c r="AW30" s="183"/>
      <c r="AX30" s="183"/>
      <c r="AY30" s="183"/>
      <c r="AZ30" s="183"/>
      <c r="BA30" s="183"/>
      <c r="BB30" s="183"/>
      <c r="BC30" s="183"/>
      <c r="BD30" s="186"/>
      <c r="BJ30" s="25"/>
    </row>
    <row r="31" spans="1:62" ht="24.95" customHeight="1">
      <c r="A31" s="167"/>
      <c r="B31" s="168"/>
      <c r="C31" s="168"/>
      <c r="D31" s="168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198"/>
      <c r="U31" s="198"/>
      <c r="V31" s="198"/>
      <c r="W31" s="198"/>
      <c r="X31" s="198"/>
      <c r="Y31" s="171"/>
      <c r="Z31" s="171"/>
      <c r="AA31" s="171"/>
      <c r="AB31" s="171"/>
      <c r="AC31" s="171"/>
      <c r="AD31" s="202"/>
      <c r="AE31" s="202"/>
      <c r="AF31" s="202"/>
      <c r="AG31" s="202"/>
      <c r="AH31" s="202"/>
      <c r="AI31" s="206"/>
      <c r="AJ31" s="207"/>
      <c r="AK31" s="207"/>
      <c r="AL31" s="207"/>
      <c r="AM31" s="207"/>
      <c r="AN31" s="208">
        <f>T31*AD31</f>
        <v>0</v>
      </c>
      <c r="AO31" s="208"/>
      <c r="AP31" s="208"/>
      <c r="AQ31" s="208"/>
      <c r="AR31" s="208"/>
      <c r="AS31" s="208"/>
      <c r="AT31" s="208"/>
      <c r="AU31" s="208"/>
      <c r="AV31" s="177"/>
      <c r="AW31" s="177"/>
      <c r="AX31" s="177"/>
      <c r="AY31" s="177"/>
      <c r="AZ31" s="177"/>
      <c r="BA31" s="177"/>
      <c r="BB31" s="177"/>
      <c r="BC31" s="177"/>
      <c r="BD31" s="178"/>
      <c r="BJ31" s="25"/>
    </row>
    <row r="32" spans="1:62" ht="24.95" customHeight="1">
      <c r="A32" s="167"/>
      <c r="B32" s="168"/>
      <c r="C32" s="168"/>
      <c r="D32" s="168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198"/>
      <c r="U32" s="198"/>
      <c r="V32" s="198"/>
      <c r="W32" s="198"/>
      <c r="X32" s="198"/>
      <c r="Y32" s="163"/>
      <c r="Z32" s="163"/>
      <c r="AA32" s="163"/>
      <c r="AB32" s="163"/>
      <c r="AC32" s="163"/>
      <c r="AD32" s="202"/>
      <c r="AE32" s="202"/>
      <c r="AF32" s="202"/>
      <c r="AG32" s="202"/>
      <c r="AH32" s="202"/>
      <c r="AI32" s="204"/>
      <c r="AJ32" s="165"/>
      <c r="AK32" s="165"/>
      <c r="AL32" s="165"/>
      <c r="AM32" s="165"/>
      <c r="AN32" s="156">
        <f t="shared" ref="AN32:AN50" si="2">T32*AD32</f>
        <v>0</v>
      </c>
      <c r="AO32" s="156"/>
      <c r="AP32" s="156"/>
      <c r="AQ32" s="156"/>
      <c r="AR32" s="156"/>
      <c r="AS32" s="156"/>
      <c r="AT32" s="156"/>
      <c r="AU32" s="156"/>
      <c r="AV32" s="157"/>
      <c r="AW32" s="157"/>
      <c r="AX32" s="157"/>
      <c r="AY32" s="157"/>
      <c r="AZ32" s="157"/>
      <c r="BA32" s="157"/>
      <c r="BB32" s="157"/>
      <c r="BC32" s="157"/>
      <c r="BD32" s="158"/>
      <c r="BI32" s="24"/>
      <c r="BJ32" s="25"/>
    </row>
    <row r="33" spans="1:62" ht="24.95" customHeight="1">
      <c r="A33" s="167"/>
      <c r="B33" s="168"/>
      <c r="C33" s="168"/>
      <c r="D33" s="168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198"/>
      <c r="U33" s="198"/>
      <c r="V33" s="198"/>
      <c r="W33" s="198"/>
      <c r="X33" s="198"/>
      <c r="Y33" s="163"/>
      <c r="Z33" s="163"/>
      <c r="AA33" s="163"/>
      <c r="AB33" s="163"/>
      <c r="AC33" s="163"/>
      <c r="AD33" s="202"/>
      <c r="AE33" s="202"/>
      <c r="AF33" s="202"/>
      <c r="AG33" s="202"/>
      <c r="AH33" s="202"/>
      <c r="AI33" s="166"/>
      <c r="AJ33" s="166"/>
      <c r="AK33" s="166"/>
      <c r="AL33" s="166"/>
      <c r="AM33" s="166"/>
      <c r="AN33" s="156">
        <f t="shared" si="2"/>
        <v>0</v>
      </c>
      <c r="AO33" s="156"/>
      <c r="AP33" s="156"/>
      <c r="AQ33" s="156"/>
      <c r="AR33" s="156"/>
      <c r="AS33" s="156"/>
      <c r="AT33" s="156"/>
      <c r="AU33" s="156"/>
      <c r="AV33" s="157"/>
      <c r="AW33" s="157"/>
      <c r="AX33" s="157"/>
      <c r="AY33" s="157"/>
      <c r="AZ33" s="157"/>
      <c r="BA33" s="157"/>
      <c r="BB33" s="157"/>
      <c r="BC33" s="157"/>
      <c r="BD33" s="158"/>
      <c r="BI33" s="24"/>
      <c r="BJ33" s="25"/>
    </row>
    <row r="34" spans="1:62" ht="24.95" customHeight="1">
      <c r="A34" s="167"/>
      <c r="B34" s="168"/>
      <c r="C34" s="168"/>
      <c r="D34" s="168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198"/>
      <c r="U34" s="198"/>
      <c r="V34" s="198"/>
      <c r="W34" s="198"/>
      <c r="X34" s="198"/>
      <c r="Y34" s="163"/>
      <c r="Z34" s="163"/>
      <c r="AA34" s="163"/>
      <c r="AB34" s="163"/>
      <c r="AC34" s="163"/>
      <c r="AD34" s="202"/>
      <c r="AE34" s="202"/>
      <c r="AF34" s="202"/>
      <c r="AG34" s="202"/>
      <c r="AH34" s="202"/>
      <c r="AI34" s="166"/>
      <c r="AJ34" s="166"/>
      <c r="AK34" s="166"/>
      <c r="AL34" s="166"/>
      <c r="AM34" s="166"/>
      <c r="AN34" s="156">
        <f t="shared" si="2"/>
        <v>0</v>
      </c>
      <c r="AO34" s="156"/>
      <c r="AP34" s="156"/>
      <c r="AQ34" s="156"/>
      <c r="AR34" s="156"/>
      <c r="AS34" s="156"/>
      <c r="AT34" s="156"/>
      <c r="AU34" s="156"/>
      <c r="AV34" s="157"/>
      <c r="AW34" s="157"/>
      <c r="AX34" s="157"/>
      <c r="AY34" s="157"/>
      <c r="AZ34" s="157"/>
      <c r="BA34" s="157"/>
      <c r="BB34" s="157"/>
      <c r="BC34" s="157"/>
      <c r="BD34" s="158"/>
      <c r="BE34" s="26"/>
      <c r="BI34" s="24"/>
      <c r="BJ34" s="25"/>
    </row>
    <row r="35" spans="1:62" ht="24.95" customHeight="1">
      <c r="A35" s="167"/>
      <c r="B35" s="168"/>
      <c r="C35" s="168"/>
      <c r="D35" s="168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198"/>
      <c r="U35" s="198"/>
      <c r="V35" s="198"/>
      <c r="W35" s="198"/>
      <c r="X35" s="198"/>
      <c r="Y35" s="163"/>
      <c r="Z35" s="163"/>
      <c r="AA35" s="163"/>
      <c r="AB35" s="163"/>
      <c r="AC35" s="163"/>
      <c r="AD35" s="202"/>
      <c r="AE35" s="202"/>
      <c r="AF35" s="202"/>
      <c r="AG35" s="202"/>
      <c r="AH35" s="202"/>
      <c r="AI35" s="203"/>
      <c r="AJ35" s="166"/>
      <c r="AK35" s="166"/>
      <c r="AL35" s="166"/>
      <c r="AM35" s="166"/>
      <c r="AN35" s="156">
        <f t="shared" si="2"/>
        <v>0</v>
      </c>
      <c r="AO35" s="156"/>
      <c r="AP35" s="156"/>
      <c r="AQ35" s="156"/>
      <c r="AR35" s="156"/>
      <c r="AS35" s="156"/>
      <c r="AT35" s="156"/>
      <c r="AU35" s="156"/>
      <c r="AV35" s="157"/>
      <c r="AW35" s="157"/>
      <c r="AX35" s="157"/>
      <c r="AY35" s="157"/>
      <c r="AZ35" s="157"/>
      <c r="BA35" s="157"/>
      <c r="BB35" s="157"/>
      <c r="BC35" s="157"/>
      <c r="BD35" s="158"/>
      <c r="BJ35" s="25"/>
    </row>
    <row r="36" spans="1:62" ht="24.95" customHeight="1">
      <c r="A36" s="167"/>
      <c r="B36" s="168"/>
      <c r="C36" s="168"/>
      <c r="D36" s="168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198"/>
      <c r="U36" s="198"/>
      <c r="V36" s="198"/>
      <c r="W36" s="198"/>
      <c r="X36" s="198"/>
      <c r="Y36" s="163"/>
      <c r="Z36" s="163"/>
      <c r="AA36" s="163"/>
      <c r="AB36" s="163"/>
      <c r="AC36" s="163"/>
      <c r="AD36" s="202"/>
      <c r="AE36" s="202"/>
      <c r="AF36" s="202"/>
      <c r="AG36" s="202"/>
      <c r="AH36" s="202"/>
      <c r="AI36" s="166"/>
      <c r="AJ36" s="166"/>
      <c r="AK36" s="166"/>
      <c r="AL36" s="166"/>
      <c r="AM36" s="166"/>
      <c r="AN36" s="156">
        <f t="shared" si="2"/>
        <v>0</v>
      </c>
      <c r="AO36" s="156"/>
      <c r="AP36" s="156"/>
      <c r="AQ36" s="156"/>
      <c r="AR36" s="156"/>
      <c r="AS36" s="156"/>
      <c r="AT36" s="156"/>
      <c r="AU36" s="156"/>
      <c r="AV36" s="157"/>
      <c r="AW36" s="157"/>
      <c r="AX36" s="157"/>
      <c r="AY36" s="157"/>
      <c r="AZ36" s="157"/>
      <c r="BA36" s="157"/>
      <c r="BB36" s="157"/>
      <c r="BC36" s="157"/>
      <c r="BD36" s="158"/>
      <c r="BJ36" s="25"/>
    </row>
    <row r="37" spans="1:62" ht="24.95" customHeight="1">
      <c r="A37" s="167"/>
      <c r="B37" s="168"/>
      <c r="C37" s="168"/>
      <c r="D37" s="168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198"/>
      <c r="U37" s="198"/>
      <c r="V37" s="198"/>
      <c r="W37" s="198"/>
      <c r="X37" s="198"/>
      <c r="Y37" s="163"/>
      <c r="Z37" s="163"/>
      <c r="AA37" s="163"/>
      <c r="AB37" s="163"/>
      <c r="AC37" s="163"/>
      <c r="AD37" s="202"/>
      <c r="AE37" s="202"/>
      <c r="AF37" s="202"/>
      <c r="AG37" s="202"/>
      <c r="AH37" s="202"/>
      <c r="AI37" s="166"/>
      <c r="AJ37" s="166"/>
      <c r="AK37" s="166"/>
      <c r="AL37" s="166"/>
      <c r="AM37" s="166"/>
      <c r="AN37" s="156">
        <f t="shared" si="2"/>
        <v>0</v>
      </c>
      <c r="AO37" s="156"/>
      <c r="AP37" s="156"/>
      <c r="AQ37" s="156"/>
      <c r="AR37" s="156"/>
      <c r="AS37" s="156"/>
      <c r="AT37" s="156"/>
      <c r="AU37" s="156"/>
      <c r="AV37" s="157"/>
      <c r="AW37" s="157"/>
      <c r="AX37" s="157"/>
      <c r="AY37" s="157"/>
      <c r="AZ37" s="157"/>
      <c r="BA37" s="157"/>
      <c r="BB37" s="157"/>
      <c r="BC37" s="157"/>
      <c r="BD37" s="158"/>
      <c r="BE37" s="26"/>
      <c r="BI37" s="25"/>
      <c r="BJ37" s="25"/>
    </row>
    <row r="38" spans="1:62" ht="24.95" customHeight="1">
      <c r="A38" s="167"/>
      <c r="B38" s="168"/>
      <c r="C38" s="168"/>
      <c r="D38" s="168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198"/>
      <c r="U38" s="198"/>
      <c r="V38" s="198"/>
      <c r="W38" s="198"/>
      <c r="X38" s="198"/>
      <c r="Y38" s="163"/>
      <c r="Z38" s="163"/>
      <c r="AA38" s="163"/>
      <c r="AB38" s="163"/>
      <c r="AC38" s="163"/>
      <c r="AD38" s="202"/>
      <c r="AE38" s="202"/>
      <c r="AF38" s="202"/>
      <c r="AG38" s="202"/>
      <c r="AH38" s="202"/>
      <c r="AI38" s="166"/>
      <c r="AJ38" s="166"/>
      <c r="AK38" s="166"/>
      <c r="AL38" s="166"/>
      <c r="AM38" s="166"/>
      <c r="AN38" s="156">
        <f t="shared" si="2"/>
        <v>0</v>
      </c>
      <c r="AO38" s="156"/>
      <c r="AP38" s="156"/>
      <c r="AQ38" s="156"/>
      <c r="AR38" s="156"/>
      <c r="AS38" s="156"/>
      <c r="AT38" s="156"/>
      <c r="AU38" s="156"/>
      <c r="AV38" s="157"/>
      <c r="AW38" s="157"/>
      <c r="AX38" s="157"/>
      <c r="AY38" s="157"/>
      <c r="AZ38" s="157"/>
      <c r="BA38" s="157"/>
      <c r="BB38" s="157"/>
      <c r="BC38" s="157"/>
      <c r="BD38" s="158"/>
      <c r="BE38" s="26"/>
      <c r="BJ38" s="25"/>
    </row>
    <row r="39" spans="1:62" ht="24.95" customHeight="1">
      <c r="A39" s="167"/>
      <c r="B39" s="168"/>
      <c r="C39" s="168"/>
      <c r="D39" s="168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198"/>
      <c r="U39" s="198"/>
      <c r="V39" s="198"/>
      <c r="W39" s="198"/>
      <c r="X39" s="198"/>
      <c r="Y39" s="163"/>
      <c r="Z39" s="163"/>
      <c r="AA39" s="163"/>
      <c r="AB39" s="163"/>
      <c r="AC39" s="163"/>
      <c r="AD39" s="202"/>
      <c r="AE39" s="202"/>
      <c r="AF39" s="202"/>
      <c r="AG39" s="202"/>
      <c r="AH39" s="202"/>
      <c r="AI39" s="166"/>
      <c r="AJ39" s="166"/>
      <c r="AK39" s="166"/>
      <c r="AL39" s="166"/>
      <c r="AM39" s="166"/>
      <c r="AN39" s="156">
        <f t="shared" si="2"/>
        <v>0</v>
      </c>
      <c r="AO39" s="156"/>
      <c r="AP39" s="156"/>
      <c r="AQ39" s="156"/>
      <c r="AR39" s="156"/>
      <c r="AS39" s="156"/>
      <c r="AT39" s="156"/>
      <c r="AU39" s="156"/>
      <c r="AV39" s="157"/>
      <c r="AW39" s="157"/>
      <c r="AX39" s="157"/>
      <c r="AY39" s="157"/>
      <c r="AZ39" s="157"/>
      <c r="BA39" s="157"/>
      <c r="BB39" s="157"/>
      <c r="BC39" s="157"/>
      <c r="BD39" s="158"/>
      <c r="BI39" s="25"/>
      <c r="BJ39" s="25"/>
    </row>
    <row r="40" spans="1:62" ht="24.95" customHeight="1">
      <c r="A40" s="167"/>
      <c r="B40" s="168"/>
      <c r="C40" s="168"/>
      <c r="D40" s="168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198"/>
      <c r="U40" s="198"/>
      <c r="V40" s="198"/>
      <c r="W40" s="198"/>
      <c r="X40" s="198"/>
      <c r="Y40" s="163"/>
      <c r="Z40" s="163"/>
      <c r="AA40" s="163"/>
      <c r="AB40" s="163"/>
      <c r="AC40" s="163"/>
      <c r="AD40" s="202"/>
      <c r="AE40" s="202"/>
      <c r="AF40" s="202"/>
      <c r="AG40" s="202"/>
      <c r="AH40" s="202"/>
      <c r="AI40" s="166"/>
      <c r="AJ40" s="166"/>
      <c r="AK40" s="166"/>
      <c r="AL40" s="166"/>
      <c r="AM40" s="166"/>
      <c r="AN40" s="156">
        <f t="shared" si="2"/>
        <v>0</v>
      </c>
      <c r="AO40" s="156"/>
      <c r="AP40" s="156"/>
      <c r="AQ40" s="156"/>
      <c r="AR40" s="156"/>
      <c r="AS40" s="156"/>
      <c r="AT40" s="156"/>
      <c r="AU40" s="156"/>
      <c r="AV40" s="157"/>
      <c r="AW40" s="157"/>
      <c r="AX40" s="157"/>
      <c r="AY40" s="157"/>
      <c r="AZ40" s="157"/>
      <c r="BA40" s="157"/>
      <c r="BB40" s="157"/>
      <c r="BC40" s="157"/>
      <c r="BD40" s="158"/>
      <c r="BJ40" s="25"/>
    </row>
    <row r="41" spans="1:62" ht="24.95" customHeight="1">
      <c r="A41" s="167"/>
      <c r="B41" s="168"/>
      <c r="C41" s="168"/>
      <c r="D41" s="168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198"/>
      <c r="U41" s="198"/>
      <c r="V41" s="198"/>
      <c r="W41" s="198"/>
      <c r="X41" s="198"/>
      <c r="Y41" s="163"/>
      <c r="Z41" s="163"/>
      <c r="AA41" s="163"/>
      <c r="AB41" s="163"/>
      <c r="AC41" s="163"/>
      <c r="AD41" s="202"/>
      <c r="AE41" s="202"/>
      <c r="AF41" s="202"/>
      <c r="AG41" s="202"/>
      <c r="AH41" s="202"/>
      <c r="AI41" s="166"/>
      <c r="AJ41" s="166"/>
      <c r="AK41" s="166"/>
      <c r="AL41" s="166"/>
      <c r="AM41" s="166"/>
      <c r="AN41" s="156">
        <f t="shared" si="2"/>
        <v>0</v>
      </c>
      <c r="AO41" s="156"/>
      <c r="AP41" s="156"/>
      <c r="AQ41" s="156"/>
      <c r="AR41" s="156"/>
      <c r="AS41" s="156"/>
      <c r="AT41" s="156"/>
      <c r="AU41" s="156"/>
      <c r="AV41" s="157"/>
      <c r="AW41" s="157"/>
      <c r="AX41" s="157"/>
      <c r="AY41" s="157"/>
      <c r="AZ41" s="157"/>
      <c r="BA41" s="157"/>
      <c r="BB41" s="157"/>
      <c r="BC41" s="157"/>
      <c r="BD41" s="158"/>
      <c r="BE41" s="26"/>
      <c r="BJ41" s="25"/>
    </row>
    <row r="42" spans="1:62" ht="24.95" customHeight="1">
      <c r="A42" s="167"/>
      <c r="B42" s="168"/>
      <c r="C42" s="168"/>
      <c r="D42" s="168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198"/>
      <c r="U42" s="198"/>
      <c r="V42" s="198"/>
      <c r="W42" s="198"/>
      <c r="X42" s="198"/>
      <c r="Y42" s="163"/>
      <c r="Z42" s="163"/>
      <c r="AA42" s="163"/>
      <c r="AB42" s="163"/>
      <c r="AC42" s="163"/>
      <c r="AD42" s="202"/>
      <c r="AE42" s="202"/>
      <c r="AF42" s="202"/>
      <c r="AG42" s="202"/>
      <c r="AH42" s="202"/>
      <c r="AI42" s="166"/>
      <c r="AJ42" s="166"/>
      <c r="AK42" s="166"/>
      <c r="AL42" s="166"/>
      <c r="AM42" s="166"/>
      <c r="AN42" s="156">
        <f t="shared" si="2"/>
        <v>0</v>
      </c>
      <c r="AO42" s="156"/>
      <c r="AP42" s="156"/>
      <c r="AQ42" s="156"/>
      <c r="AR42" s="156"/>
      <c r="AS42" s="156"/>
      <c r="AT42" s="156"/>
      <c r="AU42" s="156"/>
      <c r="AV42" s="157"/>
      <c r="AW42" s="157"/>
      <c r="AX42" s="157"/>
      <c r="AY42" s="157"/>
      <c r="AZ42" s="157"/>
      <c r="BA42" s="157"/>
      <c r="BB42" s="157"/>
      <c r="BC42" s="157"/>
      <c r="BD42" s="158"/>
      <c r="BI42" s="25"/>
      <c r="BJ42" s="25"/>
    </row>
    <row r="43" spans="1:62" ht="24.95" customHeight="1">
      <c r="A43" s="167"/>
      <c r="B43" s="168"/>
      <c r="C43" s="168"/>
      <c r="D43" s="168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198"/>
      <c r="U43" s="198"/>
      <c r="V43" s="198"/>
      <c r="W43" s="198"/>
      <c r="X43" s="198"/>
      <c r="Y43" s="163"/>
      <c r="Z43" s="163"/>
      <c r="AA43" s="163"/>
      <c r="AB43" s="163"/>
      <c r="AC43" s="163"/>
      <c r="AD43" s="202"/>
      <c r="AE43" s="202"/>
      <c r="AF43" s="202"/>
      <c r="AG43" s="202"/>
      <c r="AH43" s="202"/>
      <c r="AI43" s="203"/>
      <c r="AJ43" s="166"/>
      <c r="AK43" s="166"/>
      <c r="AL43" s="166"/>
      <c r="AM43" s="166"/>
      <c r="AN43" s="156">
        <f t="shared" si="2"/>
        <v>0</v>
      </c>
      <c r="AO43" s="156"/>
      <c r="AP43" s="156"/>
      <c r="AQ43" s="156"/>
      <c r="AR43" s="156"/>
      <c r="AS43" s="156"/>
      <c r="AT43" s="156"/>
      <c r="AU43" s="156"/>
      <c r="AV43" s="157"/>
      <c r="AW43" s="157"/>
      <c r="AX43" s="157"/>
      <c r="AY43" s="157"/>
      <c r="AZ43" s="157"/>
      <c r="BA43" s="157"/>
      <c r="BB43" s="157"/>
      <c r="BC43" s="157"/>
      <c r="BD43" s="158"/>
      <c r="BI43" s="25"/>
      <c r="BJ43" s="25"/>
    </row>
    <row r="44" spans="1:62" ht="24.95" customHeight="1">
      <c r="A44" s="167"/>
      <c r="B44" s="168"/>
      <c r="C44" s="168"/>
      <c r="D44" s="168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198"/>
      <c r="U44" s="198"/>
      <c r="V44" s="198"/>
      <c r="W44" s="198"/>
      <c r="X44" s="198"/>
      <c r="Y44" s="163"/>
      <c r="Z44" s="163"/>
      <c r="AA44" s="163"/>
      <c r="AB44" s="163"/>
      <c r="AC44" s="163"/>
      <c r="AD44" s="202"/>
      <c r="AE44" s="202"/>
      <c r="AF44" s="202"/>
      <c r="AG44" s="202"/>
      <c r="AH44" s="202"/>
      <c r="AI44" s="166"/>
      <c r="AJ44" s="166"/>
      <c r="AK44" s="166"/>
      <c r="AL44" s="166"/>
      <c r="AM44" s="166"/>
      <c r="AN44" s="156">
        <f t="shared" si="2"/>
        <v>0</v>
      </c>
      <c r="AO44" s="156"/>
      <c r="AP44" s="156"/>
      <c r="AQ44" s="156"/>
      <c r="AR44" s="156"/>
      <c r="AS44" s="156"/>
      <c r="AT44" s="156"/>
      <c r="AU44" s="156"/>
      <c r="AV44" s="157"/>
      <c r="AW44" s="157"/>
      <c r="AX44" s="157"/>
      <c r="AY44" s="157"/>
      <c r="AZ44" s="157"/>
      <c r="BA44" s="157"/>
      <c r="BB44" s="157"/>
      <c r="BC44" s="157"/>
      <c r="BD44" s="158"/>
      <c r="BI44" s="25"/>
      <c r="BJ44" s="25"/>
    </row>
    <row r="45" spans="1:62" ht="24.95" customHeight="1">
      <c r="A45" s="167"/>
      <c r="B45" s="168"/>
      <c r="C45" s="168"/>
      <c r="D45" s="168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198"/>
      <c r="U45" s="198"/>
      <c r="V45" s="198"/>
      <c r="W45" s="198"/>
      <c r="X45" s="198"/>
      <c r="Y45" s="163"/>
      <c r="Z45" s="163"/>
      <c r="AA45" s="163"/>
      <c r="AB45" s="163"/>
      <c r="AC45" s="163"/>
      <c r="AD45" s="202"/>
      <c r="AE45" s="202"/>
      <c r="AF45" s="202"/>
      <c r="AG45" s="202"/>
      <c r="AH45" s="202"/>
      <c r="AI45" s="166"/>
      <c r="AJ45" s="166"/>
      <c r="AK45" s="166"/>
      <c r="AL45" s="166"/>
      <c r="AM45" s="166"/>
      <c r="AN45" s="156">
        <f t="shared" si="2"/>
        <v>0</v>
      </c>
      <c r="AO45" s="156"/>
      <c r="AP45" s="156"/>
      <c r="AQ45" s="156"/>
      <c r="AR45" s="156"/>
      <c r="AS45" s="156"/>
      <c r="AT45" s="156"/>
      <c r="AU45" s="156"/>
      <c r="AV45" s="157"/>
      <c r="AW45" s="157"/>
      <c r="AX45" s="157"/>
      <c r="AY45" s="157"/>
      <c r="AZ45" s="157"/>
      <c r="BA45" s="157"/>
      <c r="BB45" s="157"/>
      <c r="BC45" s="157"/>
      <c r="BD45" s="158"/>
      <c r="BI45" s="25"/>
      <c r="BJ45" s="25"/>
    </row>
    <row r="46" spans="1:62" ht="24.95" customHeight="1">
      <c r="A46" s="167"/>
      <c r="B46" s="168"/>
      <c r="C46" s="168"/>
      <c r="D46" s="168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198"/>
      <c r="U46" s="198"/>
      <c r="V46" s="198"/>
      <c r="W46" s="198"/>
      <c r="X46" s="198"/>
      <c r="Y46" s="163"/>
      <c r="Z46" s="163"/>
      <c r="AA46" s="163"/>
      <c r="AB46" s="163"/>
      <c r="AC46" s="163"/>
      <c r="AD46" s="202"/>
      <c r="AE46" s="202"/>
      <c r="AF46" s="202"/>
      <c r="AG46" s="202"/>
      <c r="AH46" s="202"/>
      <c r="AI46" s="166"/>
      <c r="AJ46" s="166"/>
      <c r="AK46" s="166"/>
      <c r="AL46" s="166"/>
      <c r="AM46" s="166"/>
      <c r="AN46" s="156">
        <f t="shared" si="2"/>
        <v>0</v>
      </c>
      <c r="AO46" s="156"/>
      <c r="AP46" s="156"/>
      <c r="AQ46" s="156"/>
      <c r="AR46" s="156"/>
      <c r="AS46" s="156"/>
      <c r="AT46" s="156"/>
      <c r="AU46" s="156"/>
      <c r="AV46" s="157"/>
      <c r="AW46" s="157"/>
      <c r="AX46" s="157"/>
      <c r="AY46" s="157"/>
      <c r="AZ46" s="157"/>
      <c r="BA46" s="157"/>
      <c r="BB46" s="157"/>
      <c r="BC46" s="157"/>
      <c r="BD46" s="158"/>
      <c r="BI46" s="25"/>
      <c r="BJ46" s="25"/>
    </row>
    <row r="47" spans="1:62" ht="24.95" customHeight="1">
      <c r="A47" s="167"/>
      <c r="B47" s="168"/>
      <c r="C47" s="168"/>
      <c r="D47" s="168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198"/>
      <c r="U47" s="198"/>
      <c r="V47" s="198"/>
      <c r="W47" s="198"/>
      <c r="X47" s="198"/>
      <c r="Y47" s="163"/>
      <c r="Z47" s="163"/>
      <c r="AA47" s="163"/>
      <c r="AB47" s="163"/>
      <c r="AC47" s="163"/>
      <c r="AD47" s="202"/>
      <c r="AE47" s="202"/>
      <c r="AF47" s="202"/>
      <c r="AG47" s="202"/>
      <c r="AH47" s="202"/>
      <c r="AI47" s="166"/>
      <c r="AJ47" s="166"/>
      <c r="AK47" s="166"/>
      <c r="AL47" s="166"/>
      <c r="AM47" s="166"/>
      <c r="AN47" s="156">
        <f t="shared" si="2"/>
        <v>0</v>
      </c>
      <c r="AO47" s="156"/>
      <c r="AP47" s="156"/>
      <c r="AQ47" s="156"/>
      <c r="AR47" s="156"/>
      <c r="AS47" s="156"/>
      <c r="AT47" s="156"/>
      <c r="AU47" s="156"/>
      <c r="AV47" s="157"/>
      <c r="AW47" s="157"/>
      <c r="AX47" s="157"/>
      <c r="AY47" s="157"/>
      <c r="AZ47" s="157"/>
      <c r="BA47" s="157"/>
      <c r="BB47" s="157"/>
      <c r="BC47" s="157"/>
      <c r="BD47" s="158"/>
      <c r="BI47" s="25"/>
      <c r="BJ47" s="25"/>
    </row>
    <row r="48" spans="1:62" ht="24.95" customHeight="1">
      <c r="A48" s="167"/>
      <c r="B48" s="168"/>
      <c r="C48" s="168"/>
      <c r="D48" s="168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198"/>
      <c r="U48" s="198"/>
      <c r="V48" s="198"/>
      <c r="W48" s="198"/>
      <c r="X48" s="198"/>
      <c r="Y48" s="163"/>
      <c r="Z48" s="163"/>
      <c r="AA48" s="163"/>
      <c r="AB48" s="163"/>
      <c r="AC48" s="163"/>
      <c r="AD48" s="202"/>
      <c r="AE48" s="202"/>
      <c r="AF48" s="202"/>
      <c r="AG48" s="202"/>
      <c r="AH48" s="202"/>
      <c r="AI48" s="166"/>
      <c r="AJ48" s="166"/>
      <c r="AK48" s="166"/>
      <c r="AL48" s="166"/>
      <c r="AM48" s="166"/>
      <c r="AN48" s="156">
        <f t="shared" si="2"/>
        <v>0</v>
      </c>
      <c r="AO48" s="156"/>
      <c r="AP48" s="156"/>
      <c r="AQ48" s="156"/>
      <c r="AR48" s="156"/>
      <c r="AS48" s="156"/>
      <c r="AT48" s="156"/>
      <c r="AU48" s="156"/>
      <c r="AV48" s="157"/>
      <c r="AW48" s="157"/>
      <c r="AX48" s="157"/>
      <c r="AY48" s="157"/>
      <c r="AZ48" s="157"/>
      <c r="BA48" s="157"/>
      <c r="BB48" s="157"/>
      <c r="BC48" s="157"/>
      <c r="BD48" s="158"/>
      <c r="BI48" s="25"/>
      <c r="BJ48" s="25"/>
    </row>
    <row r="49" spans="1:62" ht="24.95" customHeight="1">
      <c r="A49" s="167"/>
      <c r="B49" s="168"/>
      <c r="C49" s="168"/>
      <c r="D49" s="168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198"/>
      <c r="U49" s="198"/>
      <c r="V49" s="198"/>
      <c r="W49" s="198"/>
      <c r="X49" s="198"/>
      <c r="Y49" s="163"/>
      <c r="Z49" s="163"/>
      <c r="AA49" s="163"/>
      <c r="AB49" s="163"/>
      <c r="AC49" s="163"/>
      <c r="AD49" s="202"/>
      <c r="AE49" s="202"/>
      <c r="AF49" s="202"/>
      <c r="AG49" s="202"/>
      <c r="AH49" s="202"/>
      <c r="AI49" s="166"/>
      <c r="AJ49" s="166"/>
      <c r="AK49" s="166"/>
      <c r="AL49" s="166"/>
      <c r="AM49" s="166"/>
      <c r="AN49" s="156">
        <f t="shared" si="2"/>
        <v>0</v>
      </c>
      <c r="AO49" s="156"/>
      <c r="AP49" s="156"/>
      <c r="AQ49" s="156"/>
      <c r="AR49" s="156"/>
      <c r="AS49" s="156"/>
      <c r="AT49" s="156"/>
      <c r="AU49" s="156"/>
      <c r="AV49" s="157"/>
      <c r="AW49" s="157"/>
      <c r="AX49" s="157"/>
      <c r="AY49" s="157"/>
      <c r="AZ49" s="157"/>
      <c r="BA49" s="157"/>
      <c r="BB49" s="157"/>
      <c r="BC49" s="157"/>
      <c r="BD49" s="158"/>
      <c r="BI49" s="25"/>
      <c r="BJ49" s="25"/>
    </row>
    <row r="50" spans="1:62" ht="24.95" customHeight="1" thickBot="1">
      <c r="A50" s="167"/>
      <c r="B50" s="168"/>
      <c r="C50" s="168"/>
      <c r="D50" s="168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8"/>
      <c r="U50" s="198"/>
      <c r="V50" s="198"/>
      <c r="W50" s="198"/>
      <c r="X50" s="198"/>
      <c r="Y50" s="199"/>
      <c r="Z50" s="199"/>
      <c r="AA50" s="199"/>
      <c r="AB50" s="199"/>
      <c r="AC50" s="199"/>
      <c r="AD50" s="200"/>
      <c r="AE50" s="200"/>
      <c r="AF50" s="200"/>
      <c r="AG50" s="200"/>
      <c r="AH50" s="200"/>
      <c r="AI50" s="166"/>
      <c r="AJ50" s="166"/>
      <c r="AK50" s="166"/>
      <c r="AL50" s="166"/>
      <c r="AM50" s="166"/>
      <c r="AN50" s="187">
        <f t="shared" si="2"/>
        <v>0</v>
      </c>
      <c r="AO50" s="187"/>
      <c r="AP50" s="187"/>
      <c r="AQ50" s="187"/>
      <c r="AR50" s="187"/>
      <c r="AS50" s="187"/>
      <c r="AT50" s="187"/>
      <c r="AU50" s="187"/>
      <c r="AV50" s="188"/>
      <c r="AW50" s="188"/>
      <c r="AX50" s="188"/>
      <c r="AY50" s="188"/>
      <c r="AZ50" s="188"/>
      <c r="BA50" s="188"/>
      <c r="BB50" s="188"/>
      <c r="BC50" s="188"/>
      <c r="BD50" s="189"/>
      <c r="BE50" s="26"/>
      <c r="BI50" s="25"/>
      <c r="BJ50" s="25"/>
    </row>
    <row r="51" spans="1:62" ht="24.95" customHeight="1" thickBot="1">
      <c r="A51" s="122" t="s">
        <v>39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4"/>
      <c r="T51" s="125"/>
      <c r="U51" s="126"/>
      <c r="V51" s="126"/>
      <c r="W51" s="126"/>
      <c r="X51" s="127"/>
      <c r="Y51" s="128"/>
      <c r="Z51" s="129"/>
      <c r="AA51" s="129"/>
      <c r="AB51" s="129"/>
      <c r="AC51" s="130"/>
      <c r="AD51" s="190"/>
      <c r="AE51" s="191"/>
      <c r="AF51" s="191"/>
      <c r="AG51" s="191"/>
      <c r="AH51" s="192"/>
      <c r="AI51" s="193"/>
      <c r="AJ51" s="123"/>
      <c r="AK51" s="123"/>
      <c r="AL51" s="123"/>
      <c r="AM51" s="124"/>
      <c r="AN51" s="135">
        <f>SUM(AN31:AU50)</f>
        <v>0</v>
      </c>
      <c r="AO51" s="136"/>
      <c r="AP51" s="136"/>
      <c r="AQ51" s="136"/>
      <c r="AR51" s="136"/>
      <c r="AS51" s="136"/>
      <c r="AT51" s="136"/>
      <c r="AU51" s="136"/>
      <c r="AV51" s="194"/>
      <c r="AW51" s="195"/>
      <c r="AX51" s="195"/>
      <c r="AY51" s="195"/>
      <c r="AZ51" s="195"/>
      <c r="BA51" s="195"/>
      <c r="BB51" s="195"/>
      <c r="BC51" s="195"/>
      <c r="BD51" s="196"/>
      <c r="BI51" s="25"/>
      <c r="BJ51" s="25"/>
    </row>
    <row r="52" spans="1:62" ht="18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3"/>
      <c r="Z52" s="13"/>
      <c r="AA52" s="13"/>
      <c r="AB52" s="14"/>
      <c r="AC52" s="14"/>
      <c r="AD52" s="15"/>
      <c r="AE52" s="15"/>
      <c r="AF52" s="15"/>
      <c r="AG52" s="16"/>
      <c r="AH52" s="12"/>
      <c r="AI52" s="12"/>
      <c r="AJ52" s="12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2"/>
      <c r="AY52" s="12"/>
      <c r="AZ52" s="12"/>
      <c r="BA52" s="12"/>
      <c r="BB52" s="12"/>
      <c r="BC52" s="12"/>
      <c r="BD52" s="12"/>
      <c r="BI52" s="25"/>
      <c r="BJ52" s="25"/>
    </row>
    <row r="53" spans="1:62" ht="18" customHeight="1">
      <c r="A53" s="9"/>
      <c r="B53" s="9"/>
      <c r="C53" s="9"/>
      <c r="D53" s="9"/>
      <c r="E53" s="9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8"/>
      <c r="V53" s="18"/>
      <c r="W53" s="18"/>
      <c r="X53" s="18"/>
      <c r="Y53" s="18"/>
      <c r="Z53" s="18"/>
      <c r="AA53" s="18"/>
      <c r="AB53" s="18"/>
      <c r="AC53" s="18"/>
      <c r="AD53" s="12"/>
      <c r="AE53" s="12"/>
      <c r="AF53" s="12"/>
      <c r="AG53" s="12"/>
      <c r="AH53" s="12"/>
      <c r="AI53" s="12"/>
      <c r="AJ53" s="12"/>
      <c r="AK53" s="19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J53" s="25"/>
    </row>
    <row r="54" spans="1:62" ht="24.95" customHeight="1" thickBot="1">
      <c r="A54" s="179" t="s">
        <v>34</v>
      </c>
      <c r="B54" s="179"/>
      <c r="C54" s="179"/>
      <c r="D54" s="179"/>
      <c r="E54" s="9"/>
      <c r="F54" s="10"/>
      <c r="G54" s="180" t="str">
        <f>IF(AL8="","",AL8)</f>
        <v/>
      </c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1"/>
      <c r="AY54" s="181" t="s">
        <v>40</v>
      </c>
      <c r="AZ54" s="181"/>
      <c r="BA54" s="181"/>
      <c r="BB54" s="181"/>
      <c r="BC54" s="181"/>
      <c r="BD54" s="11"/>
    </row>
    <row r="55" spans="1:62" ht="24.95" customHeight="1" thickBot="1">
      <c r="A55" s="182" t="s">
        <v>36</v>
      </c>
      <c r="B55" s="183"/>
      <c r="C55" s="183"/>
      <c r="D55" s="184"/>
      <c r="E55" s="185" t="s">
        <v>37</v>
      </c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4"/>
      <c r="T55" s="185" t="s">
        <v>38</v>
      </c>
      <c r="U55" s="183"/>
      <c r="V55" s="183"/>
      <c r="W55" s="183"/>
      <c r="X55" s="183"/>
      <c r="Y55" s="185" t="s">
        <v>0</v>
      </c>
      <c r="Z55" s="183"/>
      <c r="AA55" s="183"/>
      <c r="AB55" s="183"/>
      <c r="AC55" s="183"/>
      <c r="AD55" s="185" t="s">
        <v>1</v>
      </c>
      <c r="AE55" s="183"/>
      <c r="AF55" s="183"/>
      <c r="AG55" s="183"/>
      <c r="AH55" s="183"/>
      <c r="AI55" s="185" t="s">
        <v>27</v>
      </c>
      <c r="AJ55" s="183"/>
      <c r="AK55" s="183"/>
      <c r="AL55" s="183"/>
      <c r="AM55" s="183"/>
      <c r="AN55" s="185" t="s">
        <v>41</v>
      </c>
      <c r="AO55" s="183"/>
      <c r="AP55" s="183"/>
      <c r="AQ55" s="183"/>
      <c r="AR55" s="183"/>
      <c r="AS55" s="183"/>
      <c r="AT55" s="183"/>
      <c r="AU55" s="184"/>
      <c r="AV55" s="185" t="s">
        <v>2</v>
      </c>
      <c r="AW55" s="183"/>
      <c r="AX55" s="183"/>
      <c r="AY55" s="183"/>
      <c r="AZ55" s="183"/>
      <c r="BA55" s="183"/>
      <c r="BB55" s="183"/>
      <c r="BC55" s="183"/>
      <c r="BD55" s="186"/>
      <c r="BJ55" s="25"/>
    </row>
    <row r="56" spans="1:62" ht="24.95" customHeight="1">
      <c r="A56" s="167"/>
      <c r="B56" s="168"/>
      <c r="C56" s="168"/>
      <c r="D56" s="168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70"/>
      <c r="U56" s="170"/>
      <c r="V56" s="170"/>
      <c r="W56" s="170"/>
      <c r="X56" s="170"/>
      <c r="Y56" s="171"/>
      <c r="Z56" s="171"/>
      <c r="AA56" s="171"/>
      <c r="AB56" s="171"/>
      <c r="AC56" s="171"/>
      <c r="AD56" s="172"/>
      <c r="AE56" s="172"/>
      <c r="AF56" s="172"/>
      <c r="AG56" s="172"/>
      <c r="AH56" s="172"/>
      <c r="AI56" s="173"/>
      <c r="AJ56" s="173"/>
      <c r="AK56" s="173"/>
      <c r="AL56" s="173"/>
      <c r="AM56" s="173"/>
      <c r="AN56" s="174">
        <f>T56*AD56</f>
        <v>0</v>
      </c>
      <c r="AO56" s="175"/>
      <c r="AP56" s="175"/>
      <c r="AQ56" s="175"/>
      <c r="AR56" s="175"/>
      <c r="AS56" s="175"/>
      <c r="AT56" s="175"/>
      <c r="AU56" s="176"/>
      <c r="AV56" s="177"/>
      <c r="AW56" s="177"/>
      <c r="AX56" s="177"/>
      <c r="AY56" s="177"/>
      <c r="AZ56" s="177"/>
      <c r="BA56" s="177"/>
      <c r="BB56" s="177"/>
      <c r="BC56" s="177"/>
      <c r="BD56" s="178"/>
      <c r="BJ56" s="25"/>
    </row>
    <row r="57" spans="1:62" ht="24.95" customHeight="1">
      <c r="A57" s="159"/>
      <c r="B57" s="160"/>
      <c r="C57" s="160"/>
      <c r="D57" s="160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2"/>
      <c r="U57" s="162"/>
      <c r="V57" s="162"/>
      <c r="W57" s="162"/>
      <c r="X57" s="162"/>
      <c r="Y57" s="163"/>
      <c r="Z57" s="163"/>
      <c r="AA57" s="163"/>
      <c r="AB57" s="163"/>
      <c r="AC57" s="163"/>
      <c r="AD57" s="164"/>
      <c r="AE57" s="164"/>
      <c r="AF57" s="164"/>
      <c r="AG57" s="164"/>
      <c r="AH57" s="164"/>
      <c r="AI57" s="166"/>
      <c r="AJ57" s="166"/>
      <c r="AK57" s="166"/>
      <c r="AL57" s="166"/>
      <c r="AM57" s="166"/>
      <c r="AN57" s="156">
        <f>T57*AD57</f>
        <v>0</v>
      </c>
      <c r="AO57" s="156"/>
      <c r="AP57" s="156"/>
      <c r="AQ57" s="156"/>
      <c r="AR57" s="156"/>
      <c r="AS57" s="156"/>
      <c r="AT57" s="156"/>
      <c r="AU57" s="156"/>
      <c r="AV57" s="157"/>
      <c r="AW57" s="157"/>
      <c r="AX57" s="157"/>
      <c r="AY57" s="157"/>
      <c r="AZ57" s="157"/>
      <c r="BA57" s="157"/>
      <c r="BB57" s="157"/>
      <c r="BC57" s="157"/>
      <c r="BD57" s="158"/>
      <c r="BI57" s="24"/>
      <c r="BJ57" s="25"/>
    </row>
    <row r="58" spans="1:62" ht="24.95" customHeight="1">
      <c r="A58" s="159"/>
      <c r="B58" s="160"/>
      <c r="C58" s="160"/>
      <c r="D58" s="160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2"/>
      <c r="U58" s="162"/>
      <c r="V58" s="162"/>
      <c r="W58" s="162"/>
      <c r="X58" s="162"/>
      <c r="Y58" s="163"/>
      <c r="Z58" s="163"/>
      <c r="AA58" s="163"/>
      <c r="AB58" s="163"/>
      <c r="AC58" s="163"/>
      <c r="AD58" s="164"/>
      <c r="AE58" s="164"/>
      <c r="AF58" s="164"/>
      <c r="AG58" s="164"/>
      <c r="AH58" s="164"/>
      <c r="AI58" s="165"/>
      <c r="AJ58" s="165"/>
      <c r="AK58" s="165"/>
      <c r="AL58" s="165"/>
      <c r="AM58" s="165"/>
      <c r="AN58" s="156">
        <f t="shared" ref="AN58:AN75" si="3">T58*AD58</f>
        <v>0</v>
      </c>
      <c r="AO58" s="156"/>
      <c r="AP58" s="156"/>
      <c r="AQ58" s="156"/>
      <c r="AR58" s="156"/>
      <c r="AS58" s="156"/>
      <c r="AT58" s="156"/>
      <c r="AU58" s="156"/>
      <c r="AV58" s="157"/>
      <c r="AW58" s="157"/>
      <c r="AX58" s="157"/>
      <c r="AY58" s="157"/>
      <c r="AZ58" s="157"/>
      <c r="BA58" s="157"/>
      <c r="BB58" s="157"/>
      <c r="BC58" s="157"/>
      <c r="BD58" s="158"/>
      <c r="BI58" s="24"/>
      <c r="BJ58" s="25"/>
    </row>
    <row r="59" spans="1:62" ht="24.95" customHeight="1">
      <c r="A59" s="159"/>
      <c r="B59" s="160"/>
      <c r="C59" s="160"/>
      <c r="D59" s="160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2"/>
      <c r="U59" s="162"/>
      <c r="V59" s="162"/>
      <c r="W59" s="162"/>
      <c r="X59" s="162"/>
      <c r="Y59" s="163"/>
      <c r="Z59" s="163"/>
      <c r="AA59" s="163"/>
      <c r="AB59" s="163"/>
      <c r="AC59" s="163"/>
      <c r="AD59" s="164"/>
      <c r="AE59" s="164"/>
      <c r="AF59" s="164"/>
      <c r="AG59" s="164"/>
      <c r="AH59" s="164"/>
      <c r="AI59" s="165"/>
      <c r="AJ59" s="165"/>
      <c r="AK59" s="165"/>
      <c r="AL59" s="165"/>
      <c r="AM59" s="165"/>
      <c r="AN59" s="156">
        <f t="shared" si="3"/>
        <v>0</v>
      </c>
      <c r="AO59" s="156"/>
      <c r="AP59" s="156"/>
      <c r="AQ59" s="156"/>
      <c r="AR59" s="156"/>
      <c r="AS59" s="156"/>
      <c r="AT59" s="156"/>
      <c r="AU59" s="156"/>
      <c r="AV59" s="157"/>
      <c r="AW59" s="157"/>
      <c r="AX59" s="157"/>
      <c r="AY59" s="157"/>
      <c r="AZ59" s="157"/>
      <c r="BA59" s="157"/>
      <c r="BB59" s="157"/>
      <c r="BC59" s="157"/>
      <c r="BD59" s="158"/>
      <c r="BE59" s="26"/>
      <c r="BI59" s="24"/>
      <c r="BJ59" s="25"/>
    </row>
    <row r="60" spans="1:62" ht="24.95" customHeight="1">
      <c r="A60" s="159"/>
      <c r="B60" s="160"/>
      <c r="C60" s="160"/>
      <c r="D60" s="160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2"/>
      <c r="U60" s="162"/>
      <c r="V60" s="162"/>
      <c r="W60" s="162"/>
      <c r="X60" s="162"/>
      <c r="Y60" s="163"/>
      <c r="Z60" s="163"/>
      <c r="AA60" s="163"/>
      <c r="AB60" s="163"/>
      <c r="AC60" s="163"/>
      <c r="AD60" s="164"/>
      <c r="AE60" s="164"/>
      <c r="AF60" s="164"/>
      <c r="AG60" s="164"/>
      <c r="AH60" s="164"/>
      <c r="AI60" s="165"/>
      <c r="AJ60" s="165"/>
      <c r="AK60" s="165"/>
      <c r="AL60" s="165"/>
      <c r="AM60" s="165"/>
      <c r="AN60" s="156">
        <f t="shared" si="3"/>
        <v>0</v>
      </c>
      <c r="AO60" s="156"/>
      <c r="AP60" s="156"/>
      <c r="AQ60" s="156"/>
      <c r="AR60" s="156"/>
      <c r="AS60" s="156"/>
      <c r="AT60" s="156"/>
      <c r="AU60" s="156"/>
      <c r="AV60" s="157"/>
      <c r="AW60" s="157"/>
      <c r="AX60" s="157"/>
      <c r="AY60" s="157"/>
      <c r="AZ60" s="157"/>
      <c r="BA60" s="157"/>
      <c r="BB60" s="157"/>
      <c r="BC60" s="157"/>
      <c r="BD60" s="158"/>
      <c r="BJ60" s="25"/>
    </row>
    <row r="61" spans="1:62" ht="24.95" customHeight="1">
      <c r="A61" s="159"/>
      <c r="B61" s="160"/>
      <c r="C61" s="160"/>
      <c r="D61" s="160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2"/>
      <c r="U61" s="162"/>
      <c r="V61" s="162"/>
      <c r="W61" s="162"/>
      <c r="X61" s="162"/>
      <c r="Y61" s="163"/>
      <c r="Z61" s="163"/>
      <c r="AA61" s="163"/>
      <c r="AB61" s="163"/>
      <c r="AC61" s="163"/>
      <c r="AD61" s="164"/>
      <c r="AE61" s="164"/>
      <c r="AF61" s="164"/>
      <c r="AG61" s="164"/>
      <c r="AH61" s="164"/>
      <c r="AI61" s="165"/>
      <c r="AJ61" s="165"/>
      <c r="AK61" s="165"/>
      <c r="AL61" s="165"/>
      <c r="AM61" s="165"/>
      <c r="AN61" s="156">
        <f t="shared" si="3"/>
        <v>0</v>
      </c>
      <c r="AO61" s="156"/>
      <c r="AP61" s="156"/>
      <c r="AQ61" s="156"/>
      <c r="AR61" s="156"/>
      <c r="AS61" s="156"/>
      <c r="AT61" s="156"/>
      <c r="AU61" s="156"/>
      <c r="AV61" s="157"/>
      <c r="AW61" s="157"/>
      <c r="AX61" s="157"/>
      <c r="AY61" s="157"/>
      <c r="AZ61" s="157"/>
      <c r="BA61" s="157"/>
      <c r="BB61" s="157"/>
      <c r="BC61" s="157"/>
      <c r="BD61" s="158"/>
      <c r="BJ61" s="25"/>
    </row>
    <row r="62" spans="1:62" ht="24.95" customHeight="1">
      <c r="A62" s="159"/>
      <c r="B62" s="160"/>
      <c r="C62" s="160"/>
      <c r="D62" s="160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2"/>
      <c r="U62" s="162"/>
      <c r="V62" s="162"/>
      <c r="W62" s="162"/>
      <c r="X62" s="162"/>
      <c r="Y62" s="163"/>
      <c r="Z62" s="163"/>
      <c r="AA62" s="163"/>
      <c r="AB62" s="163"/>
      <c r="AC62" s="163"/>
      <c r="AD62" s="164"/>
      <c r="AE62" s="164"/>
      <c r="AF62" s="164"/>
      <c r="AG62" s="164"/>
      <c r="AH62" s="164"/>
      <c r="AI62" s="165"/>
      <c r="AJ62" s="165"/>
      <c r="AK62" s="165"/>
      <c r="AL62" s="165"/>
      <c r="AM62" s="165"/>
      <c r="AN62" s="156">
        <f t="shared" si="3"/>
        <v>0</v>
      </c>
      <c r="AO62" s="156"/>
      <c r="AP62" s="156"/>
      <c r="AQ62" s="156"/>
      <c r="AR62" s="156"/>
      <c r="AS62" s="156"/>
      <c r="AT62" s="156"/>
      <c r="AU62" s="156"/>
      <c r="AV62" s="157"/>
      <c r="AW62" s="157"/>
      <c r="AX62" s="157"/>
      <c r="AY62" s="157"/>
      <c r="AZ62" s="157"/>
      <c r="BA62" s="157"/>
      <c r="BB62" s="157"/>
      <c r="BC62" s="157"/>
      <c r="BD62" s="158"/>
      <c r="BE62" s="26"/>
      <c r="BI62" s="25"/>
      <c r="BJ62" s="25"/>
    </row>
    <row r="63" spans="1:62" ht="24.95" customHeight="1">
      <c r="A63" s="159"/>
      <c r="B63" s="160"/>
      <c r="C63" s="160"/>
      <c r="D63" s="160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2"/>
      <c r="U63" s="162"/>
      <c r="V63" s="162"/>
      <c r="W63" s="162"/>
      <c r="X63" s="162"/>
      <c r="Y63" s="163"/>
      <c r="Z63" s="163"/>
      <c r="AA63" s="163"/>
      <c r="AB63" s="163"/>
      <c r="AC63" s="163"/>
      <c r="AD63" s="164"/>
      <c r="AE63" s="164"/>
      <c r="AF63" s="164"/>
      <c r="AG63" s="164"/>
      <c r="AH63" s="164"/>
      <c r="AI63" s="165"/>
      <c r="AJ63" s="165"/>
      <c r="AK63" s="165"/>
      <c r="AL63" s="165"/>
      <c r="AM63" s="165"/>
      <c r="AN63" s="156">
        <f t="shared" si="3"/>
        <v>0</v>
      </c>
      <c r="AO63" s="156"/>
      <c r="AP63" s="156"/>
      <c r="AQ63" s="156"/>
      <c r="AR63" s="156"/>
      <c r="AS63" s="156"/>
      <c r="AT63" s="156"/>
      <c r="AU63" s="156"/>
      <c r="AV63" s="157"/>
      <c r="AW63" s="157"/>
      <c r="AX63" s="157"/>
      <c r="AY63" s="157"/>
      <c r="AZ63" s="157"/>
      <c r="BA63" s="157"/>
      <c r="BB63" s="157"/>
      <c r="BC63" s="157"/>
      <c r="BD63" s="158"/>
      <c r="BE63" s="26"/>
      <c r="BJ63" s="25"/>
    </row>
    <row r="64" spans="1:62" ht="24.95" customHeight="1">
      <c r="A64" s="159"/>
      <c r="B64" s="160"/>
      <c r="C64" s="160"/>
      <c r="D64" s="160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2"/>
      <c r="U64" s="162"/>
      <c r="V64" s="162"/>
      <c r="W64" s="162"/>
      <c r="X64" s="162"/>
      <c r="Y64" s="163"/>
      <c r="Z64" s="163"/>
      <c r="AA64" s="163"/>
      <c r="AB64" s="163"/>
      <c r="AC64" s="163"/>
      <c r="AD64" s="164"/>
      <c r="AE64" s="164"/>
      <c r="AF64" s="164"/>
      <c r="AG64" s="164"/>
      <c r="AH64" s="164"/>
      <c r="AI64" s="165"/>
      <c r="AJ64" s="165"/>
      <c r="AK64" s="165"/>
      <c r="AL64" s="165"/>
      <c r="AM64" s="165"/>
      <c r="AN64" s="156">
        <f t="shared" si="3"/>
        <v>0</v>
      </c>
      <c r="AO64" s="156"/>
      <c r="AP64" s="156"/>
      <c r="AQ64" s="156"/>
      <c r="AR64" s="156"/>
      <c r="AS64" s="156"/>
      <c r="AT64" s="156"/>
      <c r="AU64" s="156"/>
      <c r="AV64" s="157"/>
      <c r="AW64" s="157"/>
      <c r="AX64" s="157"/>
      <c r="AY64" s="157"/>
      <c r="AZ64" s="157"/>
      <c r="BA64" s="157"/>
      <c r="BB64" s="157"/>
      <c r="BC64" s="157"/>
      <c r="BD64" s="158"/>
      <c r="BI64" s="25"/>
      <c r="BJ64" s="25"/>
    </row>
    <row r="65" spans="1:62" ht="24.95" customHeight="1">
      <c r="A65" s="159"/>
      <c r="B65" s="160"/>
      <c r="C65" s="160"/>
      <c r="D65" s="160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2"/>
      <c r="U65" s="162"/>
      <c r="V65" s="162"/>
      <c r="W65" s="162"/>
      <c r="X65" s="162"/>
      <c r="Y65" s="163"/>
      <c r="Z65" s="163"/>
      <c r="AA65" s="163"/>
      <c r="AB65" s="163"/>
      <c r="AC65" s="163"/>
      <c r="AD65" s="164"/>
      <c r="AE65" s="164"/>
      <c r="AF65" s="164"/>
      <c r="AG65" s="164"/>
      <c r="AH65" s="164"/>
      <c r="AI65" s="165"/>
      <c r="AJ65" s="165"/>
      <c r="AK65" s="165"/>
      <c r="AL65" s="165"/>
      <c r="AM65" s="165"/>
      <c r="AN65" s="156">
        <f t="shared" si="3"/>
        <v>0</v>
      </c>
      <c r="AO65" s="156"/>
      <c r="AP65" s="156"/>
      <c r="AQ65" s="156"/>
      <c r="AR65" s="156"/>
      <c r="AS65" s="156"/>
      <c r="AT65" s="156"/>
      <c r="AU65" s="156"/>
      <c r="AV65" s="157"/>
      <c r="AW65" s="157"/>
      <c r="AX65" s="157"/>
      <c r="AY65" s="157"/>
      <c r="AZ65" s="157"/>
      <c r="BA65" s="157"/>
      <c r="BB65" s="157"/>
      <c r="BC65" s="157"/>
      <c r="BD65" s="158"/>
      <c r="BJ65" s="25"/>
    </row>
    <row r="66" spans="1:62" ht="24.95" customHeight="1">
      <c r="A66" s="159"/>
      <c r="B66" s="160"/>
      <c r="C66" s="160"/>
      <c r="D66" s="160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2"/>
      <c r="U66" s="162"/>
      <c r="V66" s="162"/>
      <c r="W66" s="162"/>
      <c r="X66" s="162"/>
      <c r="Y66" s="163"/>
      <c r="Z66" s="163"/>
      <c r="AA66" s="163"/>
      <c r="AB66" s="163"/>
      <c r="AC66" s="163"/>
      <c r="AD66" s="164"/>
      <c r="AE66" s="164"/>
      <c r="AF66" s="164"/>
      <c r="AG66" s="164"/>
      <c r="AH66" s="164"/>
      <c r="AI66" s="165"/>
      <c r="AJ66" s="165"/>
      <c r="AK66" s="165"/>
      <c r="AL66" s="165"/>
      <c r="AM66" s="165"/>
      <c r="AN66" s="156">
        <f t="shared" si="3"/>
        <v>0</v>
      </c>
      <c r="AO66" s="156"/>
      <c r="AP66" s="156"/>
      <c r="AQ66" s="156"/>
      <c r="AR66" s="156"/>
      <c r="AS66" s="156"/>
      <c r="AT66" s="156"/>
      <c r="AU66" s="156"/>
      <c r="AV66" s="157"/>
      <c r="AW66" s="157"/>
      <c r="AX66" s="157"/>
      <c r="AY66" s="157"/>
      <c r="AZ66" s="157"/>
      <c r="BA66" s="157"/>
      <c r="BB66" s="157"/>
      <c r="BC66" s="157"/>
      <c r="BD66" s="158"/>
      <c r="BE66" s="26"/>
      <c r="BJ66" s="25"/>
    </row>
    <row r="67" spans="1:62" ht="24.95" customHeight="1">
      <c r="A67" s="159"/>
      <c r="B67" s="160"/>
      <c r="C67" s="160"/>
      <c r="D67" s="160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2"/>
      <c r="U67" s="162"/>
      <c r="V67" s="162"/>
      <c r="W67" s="162"/>
      <c r="X67" s="162"/>
      <c r="Y67" s="163"/>
      <c r="Z67" s="163"/>
      <c r="AA67" s="163"/>
      <c r="AB67" s="163"/>
      <c r="AC67" s="163"/>
      <c r="AD67" s="164"/>
      <c r="AE67" s="164"/>
      <c r="AF67" s="164"/>
      <c r="AG67" s="164"/>
      <c r="AH67" s="164"/>
      <c r="AI67" s="165"/>
      <c r="AJ67" s="165"/>
      <c r="AK67" s="165"/>
      <c r="AL67" s="165"/>
      <c r="AM67" s="165"/>
      <c r="AN67" s="156">
        <f t="shared" si="3"/>
        <v>0</v>
      </c>
      <c r="AO67" s="156"/>
      <c r="AP67" s="156"/>
      <c r="AQ67" s="156"/>
      <c r="AR67" s="156"/>
      <c r="AS67" s="156"/>
      <c r="AT67" s="156"/>
      <c r="AU67" s="156"/>
      <c r="AV67" s="157"/>
      <c r="AW67" s="157"/>
      <c r="AX67" s="157"/>
      <c r="AY67" s="157"/>
      <c r="AZ67" s="157"/>
      <c r="BA67" s="157"/>
      <c r="BB67" s="157"/>
      <c r="BC67" s="157"/>
      <c r="BD67" s="158"/>
      <c r="BI67" s="25"/>
      <c r="BJ67" s="25"/>
    </row>
    <row r="68" spans="1:62" ht="24.95" customHeight="1">
      <c r="A68" s="159"/>
      <c r="B68" s="160"/>
      <c r="C68" s="160"/>
      <c r="D68" s="160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2"/>
      <c r="U68" s="162"/>
      <c r="V68" s="162"/>
      <c r="W68" s="162"/>
      <c r="X68" s="162"/>
      <c r="Y68" s="163"/>
      <c r="Z68" s="163"/>
      <c r="AA68" s="163"/>
      <c r="AB68" s="163"/>
      <c r="AC68" s="163"/>
      <c r="AD68" s="164"/>
      <c r="AE68" s="164"/>
      <c r="AF68" s="164"/>
      <c r="AG68" s="164"/>
      <c r="AH68" s="164"/>
      <c r="AI68" s="165"/>
      <c r="AJ68" s="165"/>
      <c r="AK68" s="165"/>
      <c r="AL68" s="165"/>
      <c r="AM68" s="165"/>
      <c r="AN68" s="156">
        <f t="shared" si="3"/>
        <v>0</v>
      </c>
      <c r="AO68" s="156"/>
      <c r="AP68" s="156"/>
      <c r="AQ68" s="156"/>
      <c r="AR68" s="156"/>
      <c r="AS68" s="156"/>
      <c r="AT68" s="156"/>
      <c r="AU68" s="156"/>
      <c r="AV68" s="157"/>
      <c r="AW68" s="157"/>
      <c r="AX68" s="157"/>
      <c r="AY68" s="157"/>
      <c r="AZ68" s="157"/>
      <c r="BA68" s="157"/>
      <c r="BB68" s="157"/>
      <c r="BC68" s="157"/>
      <c r="BD68" s="158"/>
      <c r="BI68" s="25"/>
      <c r="BJ68" s="25"/>
    </row>
    <row r="69" spans="1:62" ht="24.95" customHeight="1">
      <c r="A69" s="159"/>
      <c r="B69" s="160"/>
      <c r="C69" s="160"/>
      <c r="D69" s="160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2"/>
      <c r="U69" s="162"/>
      <c r="V69" s="162"/>
      <c r="W69" s="162"/>
      <c r="X69" s="162"/>
      <c r="Y69" s="163"/>
      <c r="Z69" s="163"/>
      <c r="AA69" s="163"/>
      <c r="AB69" s="163"/>
      <c r="AC69" s="163"/>
      <c r="AD69" s="164"/>
      <c r="AE69" s="164"/>
      <c r="AF69" s="164"/>
      <c r="AG69" s="164"/>
      <c r="AH69" s="164"/>
      <c r="AI69" s="165"/>
      <c r="AJ69" s="165"/>
      <c r="AK69" s="165"/>
      <c r="AL69" s="165"/>
      <c r="AM69" s="165"/>
      <c r="AN69" s="156">
        <f t="shared" si="3"/>
        <v>0</v>
      </c>
      <c r="AO69" s="156"/>
      <c r="AP69" s="156"/>
      <c r="AQ69" s="156"/>
      <c r="AR69" s="156"/>
      <c r="AS69" s="156"/>
      <c r="AT69" s="156"/>
      <c r="AU69" s="156"/>
      <c r="AV69" s="157"/>
      <c r="AW69" s="157"/>
      <c r="AX69" s="157"/>
      <c r="AY69" s="157"/>
      <c r="AZ69" s="157"/>
      <c r="BA69" s="157"/>
      <c r="BB69" s="157"/>
      <c r="BC69" s="157"/>
      <c r="BD69" s="158"/>
      <c r="BI69" s="25"/>
      <c r="BJ69" s="25"/>
    </row>
    <row r="70" spans="1:62" ht="24.95" customHeight="1">
      <c r="A70" s="159"/>
      <c r="B70" s="160"/>
      <c r="C70" s="160"/>
      <c r="D70" s="160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2"/>
      <c r="U70" s="162"/>
      <c r="V70" s="162"/>
      <c r="W70" s="162"/>
      <c r="X70" s="162"/>
      <c r="Y70" s="163"/>
      <c r="Z70" s="163"/>
      <c r="AA70" s="163"/>
      <c r="AB70" s="163"/>
      <c r="AC70" s="163"/>
      <c r="AD70" s="164"/>
      <c r="AE70" s="164"/>
      <c r="AF70" s="164"/>
      <c r="AG70" s="164"/>
      <c r="AH70" s="164"/>
      <c r="AI70" s="165"/>
      <c r="AJ70" s="165"/>
      <c r="AK70" s="165"/>
      <c r="AL70" s="165"/>
      <c r="AM70" s="165"/>
      <c r="AN70" s="156">
        <f t="shared" si="3"/>
        <v>0</v>
      </c>
      <c r="AO70" s="156"/>
      <c r="AP70" s="156"/>
      <c r="AQ70" s="156"/>
      <c r="AR70" s="156"/>
      <c r="AS70" s="156"/>
      <c r="AT70" s="156"/>
      <c r="AU70" s="156"/>
      <c r="AV70" s="157"/>
      <c r="AW70" s="157"/>
      <c r="AX70" s="157"/>
      <c r="AY70" s="157"/>
      <c r="AZ70" s="157"/>
      <c r="BA70" s="157"/>
      <c r="BB70" s="157"/>
      <c r="BC70" s="157"/>
      <c r="BD70" s="158"/>
      <c r="BI70" s="25"/>
      <c r="BJ70" s="25"/>
    </row>
    <row r="71" spans="1:62" ht="24.95" customHeight="1">
      <c r="A71" s="159"/>
      <c r="B71" s="160"/>
      <c r="C71" s="160"/>
      <c r="D71" s="160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2"/>
      <c r="U71" s="162"/>
      <c r="V71" s="162"/>
      <c r="W71" s="162"/>
      <c r="X71" s="162"/>
      <c r="Y71" s="163"/>
      <c r="Z71" s="163"/>
      <c r="AA71" s="163"/>
      <c r="AB71" s="163"/>
      <c r="AC71" s="163"/>
      <c r="AD71" s="164"/>
      <c r="AE71" s="164"/>
      <c r="AF71" s="164"/>
      <c r="AG71" s="164"/>
      <c r="AH71" s="164"/>
      <c r="AI71" s="165"/>
      <c r="AJ71" s="165"/>
      <c r="AK71" s="165"/>
      <c r="AL71" s="165"/>
      <c r="AM71" s="165"/>
      <c r="AN71" s="156">
        <f t="shared" si="3"/>
        <v>0</v>
      </c>
      <c r="AO71" s="156"/>
      <c r="AP71" s="156"/>
      <c r="AQ71" s="156"/>
      <c r="AR71" s="156"/>
      <c r="AS71" s="156"/>
      <c r="AT71" s="156"/>
      <c r="AU71" s="156"/>
      <c r="AV71" s="157"/>
      <c r="AW71" s="157"/>
      <c r="AX71" s="157"/>
      <c r="AY71" s="157"/>
      <c r="AZ71" s="157"/>
      <c r="BA71" s="157"/>
      <c r="BB71" s="157"/>
      <c r="BC71" s="157"/>
      <c r="BD71" s="158"/>
      <c r="BI71" s="25"/>
      <c r="BJ71" s="25"/>
    </row>
    <row r="72" spans="1:62" ht="24.95" customHeight="1">
      <c r="A72" s="159"/>
      <c r="B72" s="160"/>
      <c r="C72" s="160"/>
      <c r="D72" s="160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2"/>
      <c r="U72" s="162"/>
      <c r="V72" s="162"/>
      <c r="W72" s="162"/>
      <c r="X72" s="162"/>
      <c r="Y72" s="163"/>
      <c r="Z72" s="163"/>
      <c r="AA72" s="163"/>
      <c r="AB72" s="163"/>
      <c r="AC72" s="163"/>
      <c r="AD72" s="164"/>
      <c r="AE72" s="164"/>
      <c r="AF72" s="164"/>
      <c r="AG72" s="164"/>
      <c r="AH72" s="164"/>
      <c r="AI72" s="165"/>
      <c r="AJ72" s="165"/>
      <c r="AK72" s="165"/>
      <c r="AL72" s="165"/>
      <c r="AM72" s="165"/>
      <c r="AN72" s="156">
        <f t="shared" si="3"/>
        <v>0</v>
      </c>
      <c r="AO72" s="156"/>
      <c r="AP72" s="156"/>
      <c r="AQ72" s="156"/>
      <c r="AR72" s="156"/>
      <c r="AS72" s="156"/>
      <c r="AT72" s="156"/>
      <c r="AU72" s="156"/>
      <c r="AV72" s="157"/>
      <c r="AW72" s="157"/>
      <c r="AX72" s="157"/>
      <c r="AY72" s="157"/>
      <c r="AZ72" s="157"/>
      <c r="BA72" s="157"/>
      <c r="BB72" s="157"/>
      <c r="BC72" s="157"/>
      <c r="BD72" s="158"/>
      <c r="BI72" s="25"/>
      <c r="BJ72" s="25"/>
    </row>
    <row r="73" spans="1:62" ht="24.95" customHeight="1">
      <c r="A73" s="159"/>
      <c r="B73" s="160"/>
      <c r="C73" s="160"/>
      <c r="D73" s="160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2"/>
      <c r="U73" s="162"/>
      <c r="V73" s="162"/>
      <c r="W73" s="162"/>
      <c r="X73" s="162"/>
      <c r="Y73" s="163"/>
      <c r="Z73" s="163"/>
      <c r="AA73" s="163"/>
      <c r="AB73" s="163"/>
      <c r="AC73" s="163"/>
      <c r="AD73" s="164"/>
      <c r="AE73" s="164"/>
      <c r="AF73" s="164"/>
      <c r="AG73" s="164"/>
      <c r="AH73" s="164"/>
      <c r="AI73" s="165"/>
      <c r="AJ73" s="165"/>
      <c r="AK73" s="165"/>
      <c r="AL73" s="165"/>
      <c r="AM73" s="165"/>
      <c r="AN73" s="156">
        <f t="shared" si="3"/>
        <v>0</v>
      </c>
      <c r="AO73" s="156"/>
      <c r="AP73" s="156"/>
      <c r="AQ73" s="156"/>
      <c r="AR73" s="156"/>
      <c r="AS73" s="156"/>
      <c r="AT73" s="156"/>
      <c r="AU73" s="156"/>
      <c r="AV73" s="157"/>
      <c r="AW73" s="157"/>
      <c r="AX73" s="157"/>
      <c r="AY73" s="157"/>
      <c r="AZ73" s="157"/>
      <c r="BA73" s="157"/>
      <c r="BB73" s="157"/>
      <c r="BC73" s="157"/>
      <c r="BD73" s="158"/>
      <c r="BI73" s="25"/>
      <c r="BJ73" s="25"/>
    </row>
    <row r="74" spans="1:62" ht="24.95" customHeight="1">
      <c r="A74" s="159"/>
      <c r="B74" s="160"/>
      <c r="C74" s="160"/>
      <c r="D74" s="160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2"/>
      <c r="U74" s="162"/>
      <c r="V74" s="162"/>
      <c r="W74" s="162"/>
      <c r="X74" s="162"/>
      <c r="Y74" s="163"/>
      <c r="Z74" s="163"/>
      <c r="AA74" s="163"/>
      <c r="AB74" s="163"/>
      <c r="AC74" s="163"/>
      <c r="AD74" s="164"/>
      <c r="AE74" s="164"/>
      <c r="AF74" s="164"/>
      <c r="AG74" s="164"/>
      <c r="AH74" s="164"/>
      <c r="AI74" s="165"/>
      <c r="AJ74" s="165"/>
      <c r="AK74" s="165"/>
      <c r="AL74" s="165"/>
      <c r="AM74" s="165"/>
      <c r="AN74" s="156">
        <f t="shared" si="3"/>
        <v>0</v>
      </c>
      <c r="AO74" s="156"/>
      <c r="AP74" s="156"/>
      <c r="AQ74" s="156"/>
      <c r="AR74" s="156"/>
      <c r="AS74" s="156"/>
      <c r="AT74" s="156"/>
      <c r="AU74" s="156"/>
      <c r="AV74" s="157"/>
      <c r="AW74" s="157"/>
      <c r="AX74" s="157"/>
      <c r="AY74" s="157"/>
      <c r="AZ74" s="157"/>
      <c r="BA74" s="157"/>
      <c r="BB74" s="157"/>
      <c r="BC74" s="157"/>
      <c r="BD74" s="158"/>
      <c r="BJ74" s="25"/>
    </row>
    <row r="75" spans="1:62" ht="24.95" customHeight="1" thickBot="1">
      <c r="A75" s="140"/>
      <c r="B75" s="141"/>
      <c r="C75" s="141"/>
      <c r="D75" s="142"/>
      <c r="E75" s="143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5"/>
      <c r="T75" s="146"/>
      <c r="U75" s="147"/>
      <c r="V75" s="147"/>
      <c r="W75" s="147"/>
      <c r="X75" s="148"/>
      <c r="Y75" s="149"/>
      <c r="Z75" s="150"/>
      <c r="AA75" s="150"/>
      <c r="AB75" s="150"/>
      <c r="AC75" s="151"/>
      <c r="AD75" s="152"/>
      <c r="AE75" s="153"/>
      <c r="AF75" s="153"/>
      <c r="AG75" s="153"/>
      <c r="AH75" s="154"/>
      <c r="AI75" s="155"/>
      <c r="AJ75" s="155"/>
      <c r="AK75" s="155"/>
      <c r="AL75" s="155"/>
      <c r="AM75" s="155"/>
      <c r="AN75" s="116">
        <f t="shared" si="3"/>
        <v>0</v>
      </c>
      <c r="AO75" s="117"/>
      <c r="AP75" s="117"/>
      <c r="AQ75" s="117"/>
      <c r="AR75" s="117"/>
      <c r="AS75" s="117"/>
      <c r="AT75" s="117"/>
      <c r="AU75" s="118"/>
      <c r="AV75" s="119"/>
      <c r="AW75" s="120"/>
      <c r="AX75" s="120"/>
      <c r="AY75" s="120"/>
      <c r="AZ75" s="120"/>
      <c r="BA75" s="120"/>
      <c r="BB75" s="120"/>
      <c r="BC75" s="120"/>
      <c r="BD75" s="121"/>
      <c r="BE75" s="26"/>
      <c r="BI75" s="25"/>
      <c r="BJ75" s="25"/>
    </row>
    <row r="76" spans="1:62" ht="24.95" customHeight="1" thickBot="1">
      <c r="A76" s="122" t="s">
        <v>39</v>
      </c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4"/>
      <c r="T76" s="125"/>
      <c r="U76" s="126"/>
      <c r="V76" s="126"/>
      <c r="W76" s="126"/>
      <c r="X76" s="127"/>
      <c r="Y76" s="128"/>
      <c r="Z76" s="129"/>
      <c r="AA76" s="129"/>
      <c r="AB76" s="129"/>
      <c r="AC76" s="130"/>
      <c r="AD76" s="131"/>
      <c r="AE76" s="132"/>
      <c r="AF76" s="132"/>
      <c r="AG76" s="132"/>
      <c r="AH76" s="132"/>
      <c r="AI76" s="133"/>
      <c r="AJ76" s="134"/>
      <c r="AK76" s="134"/>
      <c r="AL76" s="134"/>
      <c r="AM76" s="134"/>
      <c r="AN76" s="135">
        <f>SUM(AN56:AU75)</f>
        <v>0</v>
      </c>
      <c r="AO76" s="136"/>
      <c r="AP76" s="136"/>
      <c r="AQ76" s="136"/>
      <c r="AR76" s="136"/>
      <c r="AS76" s="136"/>
      <c r="AT76" s="136"/>
      <c r="AU76" s="136"/>
      <c r="AV76" s="137"/>
      <c r="AW76" s="138"/>
      <c r="AX76" s="138"/>
      <c r="AY76" s="138"/>
      <c r="AZ76" s="138"/>
      <c r="BA76" s="138"/>
      <c r="BB76" s="138"/>
      <c r="BC76" s="138"/>
      <c r="BD76" s="139"/>
      <c r="BI76" s="25"/>
      <c r="BJ76" s="25"/>
    </row>
    <row r="77" spans="1:62" ht="18" customHeight="1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1"/>
      <c r="AC77" s="111"/>
      <c r="AD77" s="111"/>
      <c r="AE77" s="111"/>
      <c r="AF77" s="111"/>
      <c r="AG77" s="27"/>
      <c r="AH77" s="105"/>
      <c r="AI77" s="105"/>
      <c r="AJ77" s="105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12"/>
      <c r="AY77" s="112"/>
      <c r="AZ77" s="112"/>
      <c r="BA77" s="112"/>
      <c r="BB77" s="112"/>
      <c r="BC77" s="112"/>
      <c r="BD77" s="112"/>
    </row>
    <row r="78" spans="1:62" ht="18" customHeight="1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8"/>
      <c r="AC78" s="108"/>
      <c r="AD78" s="108"/>
      <c r="AE78" s="108"/>
      <c r="AF78" s="108"/>
      <c r="AG78" s="27"/>
      <c r="AH78" s="105"/>
      <c r="AI78" s="105"/>
      <c r="AJ78" s="105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0"/>
      <c r="AY78" s="100"/>
      <c r="AZ78" s="100"/>
      <c r="BA78" s="100"/>
      <c r="BB78" s="100"/>
      <c r="BC78" s="100"/>
      <c r="BD78" s="100"/>
    </row>
    <row r="79" spans="1:62" ht="18" customHeight="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8"/>
      <c r="AC79" s="108"/>
      <c r="AD79" s="108"/>
      <c r="AE79" s="108"/>
      <c r="AF79" s="108"/>
      <c r="AG79" s="27"/>
      <c r="AH79" s="105"/>
      <c r="AI79" s="105"/>
      <c r="AJ79" s="105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0"/>
      <c r="AY79" s="100"/>
      <c r="AZ79" s="100"/>
      <c r="BA79" s="100"/>
      <c r="BB79" s="100"/>
      <c r="BC79" s="100"/>
      <c r="BD79" s="100"/>
    </row>
    <row r="80" spans="1:62" ht="18" customHeight="1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4"/>
      <c r="AC80" s="104"/>
      <c r="AD80" s="104"/>
      <c r="AE80" s="104"/>
      <c r="AF80" s="104"/>
      <c r="AG80" s="27"/>
      <c r="AH80" s="105"/>
      <c r="AI80" s="105"/>
      <c r="AJ80" s="105"/>
      <c r="AK80" s="106"/>
      <c r="AL80" s="106"/>
      <c r="AM80" s="106"/>
      <c r="AN80" s="106"/>
      <c r="AO80" s="106"/>
      <c r="AP80" s="106"/>
      <c r="AQ80" s="107"/>
      <c r="AR80" s="107"/>
      <c r="AS80" s="107"/>
      <c r="AT80" s="107"/>
      <c r="AU80" s="107"/>
      <c r="AV80" s="107"/>
      <c r="AW80" s="107"/>
      <c r="AX80" s="100"/>
      <c r="AY80" s="100"/>
      <c r="AZ80" s="100"/>
      <c r="BA80" s="100"/>
      <c r="BB80" s="100"/>
      <c r="BC80" s="100"/>
      <c r="BD80" s="100"/>
    </row>
    <row r="81" spans="1:63" ht="18" customHeight="1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4"/>
      <c r="AC81" s="104"/>
      <c r="AD81" s="104"/>
      <c r="AE81" s="104"/>
      <c r="AF81" s="104"/>
      <c r="AG81" s="27"/>
      <c r="AH81" s="105"/>
      <c r="AI81" s="105"/>
      <c r="AJ81" s="105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0"/>
      <c r="AY81" s="100"/>
      <c r="AZ81" s="100"/>
      <c r="BA81" s="100"/>
      <c r="BB81" s="100"/>
      <c r="BC81" s="100"/>
      <c r="BD81" s="100"/>
    </row>
    <row r="82" spans="1:63" ht="18" customHeight="1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4"/>
      <c r="AC82" s="104"/>
      <c r="AD82" s="104"/>
      <c r="AE82" s="104"/>
      <c r="AF82" s="104"/>
      <c r="AG82" s="27"/>
      <c r="AH82" s="105"/>
      <c r="AI82" s="105"/>
      <c r="AJ82" s="105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0"/>
      <c r="AY82" s="100"/>
      <c r="AZ82" s="100"/>
      <c r="BA82" s="100"/>
      <c r="BB82" s="100"/>
      <c r="BC82" s="100"/>
      <c r="BD82" s="100"/>
    </row>
    <row r="83" spans="1:63" ht="18" customHeight="1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</row>
    <row r="84" spans="1:63" ht="18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J84" s="25"/>
    </row>
    <row r="85" spans="1:63" ht="18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J85" s="25"/>
      <c r="BK85" s="23"/>
    </row>
    <row r="86" spans="1:63" ht="18" customHeight="1">
      <c r="D86" s="29"/>
      <c r="AZ86" s="103"/>
      <c r="BA86" s="103"/>
      <c r="BB86" s="103"/>
      <c r="BC86" s="103"/>
      <c r="BD86" s="103"/>
      <c r="BK86" s="23"/>
    </row>
    <row r="87" spans="1:63" ht="18" customHeight="1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H87" s="23"/>
      <c r="BI87" s="24"/>
      <c r="BJ87" s="23"/>
      <c r="BK87" s="23"/>
    </row>
    <row r="88" spans="1:63" ht="18" customHeight="1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11"/>
      <c r="AC88" s="111"/>
      <c r="AD88" s="111"/>
      <c r="AE88" s="111"/>
      <c r="AF88" s="111"/>
      <c r="AG88" s="30"/>
      <c r="AH88" s="105"/>
      <c r="AI88" s="105"/>
      <c r="AJ88" s="105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14"/>
      <c r="AY88" s="114"/>
      <c r="AZ88" s="114"/>
      <c r="BA88" s="114"/>
      <c r="BB88" s="114"/>
      <c r="BC88" s="114"/>
      <c r="BD88" s="114"/>
      <c r="BH88" s="23"/>
      <c r="BI88" s="24"/>
      <c r="BJ88" s="24"/>
      <c r="BK88" s="23"/>
    </row>
    <row r="89" spans="1:63" ht="18" customHeight="1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1"/>
      <c r="AC89" s="111"/>
      <c r="AD89" s="111"/>
      <c r="AE89" s="111"/>
      <c r="AF89" s="111"/>
      <c r="AG89" s="30"/>
      <c r="AH89" s="105"/>
      <c r="AI89" s="105"/>
      <c r="AJ89" s="105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0"/>
      <c r="AY89" s="100"/>
      <c r="AZ89" s="100"/>
      <c r="BA89" s="100"/>
      <c r="BB89" s="100"/>
      <c r="BC89" s="100"/>
      <c r="BD89" s="100"/>
      <c r="BH89" s="23"/>
      <c r="BI89" s="24"/>
      <c r="BJ89" s="24"/>
      <c r="BK89" s="23"/>
    </row>
    <row r="90" spans="1:63" ht="18" customHeight="1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11"/>
      <c r="AC90" s="111"/>
      <c r="AD90" s="111"/>
      <c r="AE90" s="111"/>
      <c r="AF90" s="111"/>
      <c r="AG90" s="30"/>
      <c r="AH90" s="105"/>
      <c r="AI90" s="105"/>
      <c r="AJ90" s="105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12"/>
      <c r="AY90" s="112"/>
      <c r="AZ90" s="112"/>
      <c r="BA90" s="112"/>
      <c r="BB90" s="112"/>
      <c r="BC90" s="112"/>
      <c r="BD90" s="112"/>
      <c r="BH90" s="23"/>
      <c r="BI90" s="24"/>
      <c r="BJ90" s="24"/>
      <c r="BK90" s="23"/>
    </row>
    <row r="91" spans="1:63" ht="18" customHeight="1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1"/>
      <c r="AC91" s="111"/>
      <c r="AD91" s="111"/>
      <c r="AE91" s="111"/>
      <c r="AF91" s="111"/>
      <c r="AG91" s="30"/>
      <c r="AH91" s="105"/>
      <c r="AI91" s="105"/>
      <c r="AJ91" s="105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0"/>
      <c r="AY91" s="100"/>
      <c r="AZ91" s="100"/>
      <c r="BA91" s="100"/>
      <c r="BB91" s="100"/>
      <c r="BC91" s="100"/>
      <c r="BD91" s="100"/>
      <c r="BI91" s="24"/>
      <c r="BJ91" s="24"/>
      <c r="BK91" s="23"/>
    </row>
    <row r="92" spans="1:63" ht="18" customHeight="1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1"/>
      <c r="AC92" s="111"/>
      <c r="AD92" s="111"/>
      <c r="AE92" s="111"/>
      <c r="AF92" s="111"/>
      <c r="AG92" s="30"/>
      <c r="AH92" s="105"/>
      <c r="AI92" s="105"/>
      <c r="AJ92" s="105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0"/>
      <c r="AY92" s="100"/>
      <c r="AZ92" s="100"/>
      <c r="BA92" s="100"/>
      <c r="BB92" s="100"/>
      <c r="BC92" s="100"/>
      <c r="BD92" s="100"/>
      <c r="BI92" s="24"/>
      <c r="BJ92" s="24"/>
      <c r="BK92" s="23"/>
    </row>
    <row r="93" spans="1:63" ht="18" customHeight="1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8"/>
      <c r="AC93" s="108"/>
      <c r="AD93" s="108"/>
      <c r="AE93" s="108"/>
      <c r="AF93" s="108"/>
      <c r="AG93" s="27"/>
      <c r="AH93" s="105"/>
      <c r="AI93" s="105"/>
      <c r="AJ93" s="105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0"/>
      <c r="AY93" s="100"/>
      <c r="AZ93" s="100"/>
      <c r="BA93" s="100"/>
      <c r="BB93" s="100"/>
      <c r="BC93" s="100"/>
      <c r="BD93" s="100"/>
      <c r="BI93" s="24"/>
      <c r="BJ93" s="24"/>
      <c r="BK93" s="23"/>
    </row>
    <row r="94" spans="1:63" ht="18" customHeight="1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1"/>
      <c r="AC94" s="111"/>
      <c r="AD94" s="111"/>
      <c r="AE94" s="111"/>
      <c r="AF94" s="111"/>
      <c r="AG94" s="30"/>
      <c r="AH94" s="105"/>
      <c r="AI94" s="105"/>
      <c r="AJ94" s="105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0"/>
      <c r="AY94" s="100"/>
      <c r="AZ94" s="100"/>
      <c r="BA94" s="100"/>
      <c r="BB94" s="100"/>
      <c r="BC94" s="100"/>
      <c r="BD94" s="100"/>
      <c r="BI94" s="24"/>
      <c r="BJ94" s="24"/>
      <c r="BK94" s="23"/>
    </row>
    <row r="95" spans="1:63" ht="18" customHeight="1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1"/>
      <c r="AC95" s="111"/>
      <c r="AD95" s="111"/>
      <c r="AE95" s="111"/>
      <c r="AF95" s="111"/>
      <c r="AG95" s="30"/>
      <c r="AH95" s="105"/>
      <c r="AI95" s="105"/>
      <c r="AJ95" s="105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0"/>
      <c r="AY95" s="100"/>
      <c r="AZ95" s="100"/>
      <c r="BA95" s="100"/>
      <c r="BB95" s="100"/>
      <c r="BC95" s="100"/>
      <c r="BD95" s="100"/>
      <c r="BI95" s="24"/>
      <c r="BJ95" s="24"/>
      <c r="BK95" s="23"/>
    </row>
    <row r="96" spans="1:63" ht="18" customHeight="1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1"/>
      <c r="AC96" s="111"/>
      <c r="AD96" s="111"/>
      <c r="AE96" s="111"/>
      <c r="AF96" s="111"/>
      <c r="AG96" s="30"/>
      <c r="AH96" s="105"/>
      <c r="AI96" s="105"/>
      <c r="AJ96" s="105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0"/>
      <c r="AY96" s="100"/>
      <c r="AZ96" s="100"/>
      <c r="BA96" s="100"/>
      <c r="BB96" s="100"/>
      <c r="BC96" s="100"/>
      <c r="BD96" s="100"/>
      <c r="BI96" s="24"/>
      <c r="BJ96" s="24"/>
      <c r="BK96" s="23"/>
    </row>
    <row r="97" spans="1:63" ht="18" customHeight="1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1"/>
      <c r="AC97" s="111"/>
      <c r="AD97" s="111"/>
      <c r="AE97" s="111"/>
      <c r="AF97" s="111"/>
      <c r="AG97" s="30"/>
      <c r="AH97" s="105"/>
      <c r="AI97" s="105"/>
      <c r="AJ97" s="105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0"/>
      <c r="AY97" s="100"/>
      <c r="AZ97" s="100"/>
      <c r="BA97" s="100"/>
      <c r="BB97" s="100"/>
      <c r="BC97" s="100"/>
      <c r="BD97" s="100"/>
      <c r="BI97" s="24"/>
      <c r="BJ97" s="24"/>
      <c r="BK97" s="23"/>
    </row>
    <row r="98" spans="1:63" ht="18" customHeight="1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1"/>
      <c r="AC98" s="111"/>
      <c r="AD98" s="111"/>
      <c r="AE98" s="111"/>
      <c r="AF98" s="111"/>
      <c r="AG98" s="30"/>
      <c r="AH98" s="105"/>
      <c r="AI98" s="105"/>
      <c r="AJ98" s="105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0"/>
      <c r="AY98" s="100"/>
      <c r="AZ98" s="100"/>
      <c r="BA98" s="100"/>
      <c r="BB98" s="100"/>
      <c r="BC98" s="100"/>
      <c r="BD98" s="100"/>
      <c r="BI98" s="24"/>
      <c r="BJ98" s="24"/>
      <c r="BK98" s="23"/>
    </row>
    <row r="99" spans="1:63" ht="18" customHeight="1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1"/>
      <c r="AC99" s="111"/>
      <c r="AD99" s="111"/>
      <c r="AE99" s="111"/>
      <c r="AF99" s="111"/>
      <c r="AG99" s="30"/>
      <c r="AH99" s="105"/>
      <c r="AI99" s="105"/>
      <c r="AJ99" s="105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0"/>
      <c r="AY99" s="100"/>
      <c r="AZ99" s="100"/>
      <c r="BA99" s="100"/>
      <c r="BB99" s="100"/>
      <c r="BC99" s="100"/>
      <c r="BD99" s="100"/>
    </row>
    <row r="100" spans="1:63" ht="18" customHeight="1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1"/>
      <c r="AC100" s="111"/>
      <c r="AD100" s="111"/>
      <c r="AE100" s="111"/>
      <c r="AF100" s="111"/>
      <c r="AG100" s="30"/>
      <c r="AH100" s="105"/>
      <c r="AI100" s="105"/>
      <c r="AJ100" s="105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0"/>
      <c r="AY100" s="100"/>
      <c r="AZ100" s="100"/>
      <c r="BA100" s="100"/>
      <c r="BB100" s="100"/>
      <c r="BC100" s="100"/>
      <c r="BD100" s="100"/>
    </row>
    <row r="101" spans="1:63" ht="18" customHeight="1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1"/>
      <c r="AC101" s="111"/>
      <c r="AD101" s="111"/>
      <c r="AE101" s="111"/>
      <c r="AF101" s="111"/>
      <c r="AG101" s="30"/>
      <c r="AH101" s="105"/>
      <c r="AI101" s="105"/>
      <c r="AJ101" s="105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0"/>
      <c r="AY101" s="100"/>
      <c r="AZ101" s="100"/>
      <c r="BA101" s="100"/>
      <c r="BB101" s="100"/>
      <c r="BC101" s="100"/>
      <c r="BD101" s="100"/>
    </row>
    <row r="102" spans="1:63" ht="18" customHeight="1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1"/>
      <c r="AC102" s="111"/>
      <c r="AD102" s="111"/>
      <c r="AE102" s="111"/>
      <c r="AF102" s="111"/>
      <c r="AG102" s="30"/>
      <c r="AH102" s="105"/>
      <c r="AI102" s="105"/>
      <c r="AJ102" s="105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0"/>
      <c r="AY102" s="100"/>
      <c r="AZ102" s="100"/>
      <c r="BA102" s="100"/>
      <c r="BB102" s="100"/>
      <c r="BC102" s="100"/>
      <c r="BD102" s="100"/>
    </row>
    <row r="103" spans="1:63" ht="18" customHeight="1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1"/>
      <c r="AC103" s="111"/>
      <c r="AD103" s="111"/>
      <c r="AE103" s="111"/>
      <c r="AF103" s="111"/>
      <c r="AG103" s="30"/>
      <c r="AH103" s="105"/>
      <c r="AI103" s="105"/>
      <c r="AJ103" s="105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0"/>
      <c r="AY103" s="100"/>
      <c r="AZ103" s="100"/>
      <c r="BA103" s="100"/>
      <c r="BB103" s="100"/>
      <c r="BC103" s="100"/>
      <c r="BD103" s="100"/>
    </row>
    <row r="104" spans="1:63" ht="18" customHeight="1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11"/>
      <c r="AC104" s="111"/>
      <c r="AD104" s="111"/>
      <c r="AE104" s="111"/>
      <c r="AF104" s="111"/>
      <c r="AG104" s="30"/>
      <c r="AH104" s="105"/>
      <c r="AI104" s="105"/>
      <c r="AJ104" s="105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0"/>
      <c r="AY104" s="100"/>
      <c r="AZ104" s="100"/>
      <c r="BA104" s="100"/>
      <c r="BB104" s="100"/>
      <c r="BC104" s="100"/>
      <c r="BD104" s="100"/>
    </row>
    <row r="105" spans="1:63" ht="18" customHeight="1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11"/>
      <c r="AC105" s="111"/>
      <c r="AD105" s="111"/>
      <c r="AE105" s="111"/>
      <c r="AF105" s="111"/>
      <c r="AG105" s="30"/>
      <c r="AH105" s="105"/>
      <c r="AI105" s="105"/>
      <c r="AJ105" s="105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0"/>
      <c r="AY105" s="100"/>
      <c r="AZ105" s="100"/>
      <c r="BA105" s="100"/>
      <c r="BB105" s="100"/>
      <c r="BC105" s="100"/>
      <c r="BD105" s="100"/>
    </row>
    <row r="106" spans="1:63" ht="18" customHeight="1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11"/>
      <c r="AC106" s="111"/>
      <c r="AD106" s="111"/>
      <c r="AE106" s="111"/>
      <c r="AF106" s="111"/>
      <c r="AG106" s="30"/>
      <c r="AH106" s="105"/>
      <c r="AI106" s="105"/>
      <c r="AJ106" s="105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0"/>
      <c r="AY106" s="100"/>
      <c r="AZ106" s="100"/>
      <c r="BA106" s="100"/>
      <c r="BB106" s="100"/>
      <c r="BC106" s="100"/>
      <c r="BD106" s="100"/>
    </row>
    <row r="107" spans="1:63" ht="18" customHeight="1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11"/>
      <c r="AC107" s="111"/>
      <c r="AD107" s="111"/>
      <c r="AE107" s="111"/>
      <c r="AF107" s="111"/>
      <c r="AG107" s="30"/>
      <c r="AH107" s="105"/>
      <c r="AI107" s="105"/>
      <c r="AJ107" s="105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0"/>
      <c r="AY107" s="100"/>
      <c r="AZ107" s="100"/>
      <c r="BA107" s="100"/>
      <c r="BB107" s="100"/>
      <c r="BC107" s="100"/>
      <c r="BD107" s="100"/>
    </row>
    <row r="108" spans="1:63" ht="18" customHeight="1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11"/>
      <c r="AC108" s="111"/>
      <c r="AD108" s="111"/>
      <c r="AE108" s="111"/>
      <c r="AF108" s="111"/>
      <c r="AG108" s="30"/>
      <c r="AH108" s="105"/>
      <c r="AI108" s="105"/>
      <c r="AJ108" s="105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0"/>
      <c r="AY108" s="100"/>
      <c r="AZ108" s="100"/>
      <c r="BA108" s="100"/>
      <c r="BB108" s="100"/>
      <c r="BC108" s="100"/>
      <c r="BD108" s="100"/>
    </row>
    <row r="109" spans="1:63" ht="18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1"/>
      <c r="AC109" s="111"/>
      <c r="AD109" s="111"/>
      <c r="AE109" s="111"/>
      <c r="AF109" s="111"/>
      <c r="AG109" s="27"/>
      <c r="AH109" s="105"/>
      <c r="AI109" s="105"/>
      <c r="AJ109" s="105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12"/>
      <c r="AY109" s="112"/>
      <c r="AZ109" s="112"/>
      <c r="BA109" s="112"/>
      <c r="BB109" s="112"/>
      <c r="BC109" s="112"/>
      <c r="BD109" s="112"/>
    </row>
    <row r="110" spans="1:63" ht="18" customHeight="1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8"/>
      <c r="AC110" s="108"/>
      <c r="AD110" s="108"/>
      <c r="AE110" s="108"/>
      <c r="AF110" s="108"/>
      <c r="AG110" s="27"/>
      <c r="AH110" s="105"/>
      <c r="AI110" s="105"/>
      <c r="AJ110" s="105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0"/>
      <c r="AY110" s="100"/>
      <c r="AZ110" s="100"/>
      <c r="BA110" s="100"/>
      <c r="BB110" s="100"/>
      <c r="BC110" s="100"/>
      <c r="BD110" s="100"/>
    </row>
    <row r="111" spans="1:63" ht="18" customHeight="1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8"/>
      <c r="AC111" s="108"/>
      <c r="AD111" s="108"/>
      <c r="AE111" s="108"/>
      <c r="AF111" s="108"/>
      <c r="AG111" s="27"/>
      <c r="AH111" s="105"/>
      <c r="AI111" s="105"/>
      <c r="AJ111" s="105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0"/>
      <c r="AY111" s="100"/>
      <c r="AZ111" s="100"/>
      <c r="BA111" s="100"/>
      <c r="BB111" s="100"/>
      <c r="BC111" s="100"/>
      <c r="BD111" s="100"/>
    </row>
    <row r="112" spans="1:63" ht="18" customHeight="1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4"/>
      <c r="AC112" s="104"/>
      <c r="AD112" s="104"/>
      <c r="AE112" s="104"/>
      <c r="AF112" s="104"/>
      <c r="AG112" s="27"/>
      <c r="AH112" s="105"/>
      <c r="AI112" s="105"/>
      <c r="AJ112" s="105"/>
      <c r="AK112" s="106"/>
      <c r="AL112" s="106"/>
      <c r="AM112" s="106"/>
      <c r="AN112" s="106"/>
      <c r="AO112" s="106"/>
      <c r="AP112" s="106"/>
      <c r="AQ112" s="107"/>
      <c r="AR112" s="107"/>
      <c r="AS112" s="107"/>
      <c r="AT112" s="107"/>
      <c r="AU112" s="107"/>
      <c r="AV112" s="107"/>
      <c r="AW112" s="107"/>
      <c r="AX112" s="100"/>
      <c r="AY112" s="100"/>
      <c r="AZ112" s="100"/>
      <c r="BA112" s="100"/>
      <c r="BB112" s="100"/>
      <c r="BC112" s="100"/>
      <c r="BD112" s="100"/>
    </row>
    <row r="113" spans="1:56" ht="18" customHeight="1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4"/>
      <c r="AC113" s="104"/>
      <c r="AD113" s="104"/>
      <c r="AE113" s="104"/>
      <c r="AF113" s="104"/>
      <c r="AG113" s="27"/>
      <c r="AH113" s="105"/>
      <c r="AI113" s="105"/>
      <c r="AJ113" s="105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0"/>
      <c r="AY113" s="100"/>
      <c r="AZ113" s="100"/>
      <c r="BA113" s="100"/>
      <c r="BB113" s="100"/>
      <c r="BC113" s="100"/>
      <c r="BD113" s="100"/>
    </row>
    <row r="114" spans="1:56" ht="18" customHeight="1">
      <c r="A114" s="100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4"/>
      <c r="AC114" s="104"/>
      <c r="AD114" s="104"/>
      <c r="AE114" s="104"/>
      <c r="AF114" s="104"/>
      <c r="AG114" s="27"/>
      <c r="AH114" s="105"/>
      <c r="AI114" s="105"/>
      <c r="AJ114" s="105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0"/>
      <c r="AY114" s="100"/>
      <c r="AZ114" s="100"/>
      <c r="BA114" s="100"/>
      <c r="BB114" s="100"/>
      <c r="BC114" s="100"/>
      <c r="BD114" s="100"/>
    </row>
    <row r="115" spans="1:56" ht="18" customHeight="1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</row>
    <row r="116" spans="1:56" ht="18" customHeight="1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</row>
    <row r="117" spans="1:56" ht="18" customHeight="1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</row>
    <row r="118" spans="1:56" ht="18" customHeight="1">
      <c r="D118" s="29"/>
      <c r="AZ118" s="103"/>
      <c r="BA118" s="103"/>
      <c r="BB118" s="103"/>
      <c r="BC118" s="103"/>
      <c r="BD118" s="103"/>
    </row>
    <row r="119" spans="1:56" ht="18" customHeight="1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</row>
    <row r="120" spans="1:56" ht="18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96"/>
      <c r="AC120" s="96"/>
      <c r="AD120" s="96"/>
      <c r="AE120" s="96"/>
      <c r="AF120" s="96"/>
      <c r="AG120" s="31"/>
      <c r="AH120" s="87"/>
      <c r="AI120" s="87"/>
      <c r="AJ120" s="87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9"/>
      <c r="AY120" s="99"/>
      <c r="AZ120" s="99"/>
      <c r="BA120" s="99"/>
      <c r="BB120" s="99"/>
      <c r="BC120" s="99"/>
      <c r="BD120" s="99"/>
    </row>
    <row r="121" spans="1:56" ht="18" customHeight="1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6"/>
      <c r="AC121" s="96"/>
      <c r="AD121" s="96"/>
      <c r="AE121" s="96"/>
      <c r="AF121" s="96"/>
      <c r="AG121" s="31"/>
      <c r="AH121" s="87"/>
      <c r="AI121" s="87"/>
      <c r="AJ121" s="87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88"/>
      <c r="AY121" s="88"/>
      <c r="AZ121" s="88"/>
      <c r="BA121" s="88"/>
      <c r="BB121" s="88"/>
      <c r="BC121" s="88"/>
      <c r="BD121" s="88"/>
    </row>
    <row r="122" spans="1:56" ht="18" customHeight="1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96"/>
      <c r="AC122" s="96"/>
      <c r="AD122" s="96"/>
      <c r="AE122" s="96"/>
      <c r="AF122" s="96"/>
      <c r="AG122" s="31"/>
      <c r="AH122" s="87"/>
      <c r="AI122" s="87"/>
      <c r="AJ122" s="87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3"/>
      <c r="AY122" s="93"/>
      <c r="AZ122" s="93"/>
      <c r="BA122" s="93"/>
      <c r="BB122" s="93"/>
      <c r="BC122" s="93"/>
      <c r="BD122" s="93"/>
    </row>
    <row r="123" spans="1:56" ht="18" customHeight="1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6"/>
      <c r="AC123" s="96"/>
      <c r="AD123" s="96"/>
      <c r="AE123" s="96"/>
      <c r="AF123" s="96"/>
      <c r="AG123" s="31"/>
      <c r="AH123" s="87"/>
      <c r="AI123" s="87"/>
      <c r="AJ123" s="87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88"/>
      <c r="AY123" s="88"/>
      <c r="AZ123" s="88"/>
      <c r="BA123" s="88"/>
      <c r="BB123" s="88"/>
      <c r="BC123" s="88"/>
      <c r="BD123" s="88"/>
    </row>
    <row r="124" spans="1:56" ht="18" customHeight="1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6"/>
      <c r="AC124" s="96"/>
      <c r="AD124" s="96"/>
      <c r="AE124" s="96"/>
      <c r="AF124" s="96"/>
      <c r="AG124" s="31"/>
      <c r="AH124" s="87"/>
      <c r="AI124" s="87"/>
      <c r="AJ124" s="87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88"/>
      <c r="AY124" s="88"/>
      <c r="AZ124" s="88"/>
      <c r="BA124" s="88"/>
      <c r="BB124" s="88"/>
      <c r="BC124" s="88"/>
      <c r="BD124" s="88"/>
    </row>
    <row r="125" spans="1:56" ht="18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92"/>
      <c r="AC125" s="92"/>
      <c r="AD125" s="92"/>
      <c r="AE125" s="92"/>
      <c r="AF125" s="92"/>
      <c r="AG125" s="32"/>
      <c r="AH125" s="87"/>
      <c r="AI125" s="87"/>
      <c r="AJ125" s="87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88"/>
      <c r="AY125" s="88"/>
      <c r="AZ125" s="88"/>
      <c r="BA125" s="88"/>
      <c r="BB125" s="88"/>
      <c r="BC125" s="88"/>
      <c r="BD125" s="88"/>
    </row>
    <row r="126" spans="1:56" ht="18" customHeight="1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6"/>
      <c r="AC126" s="96"/>
      <c r="AD126" s="96"/>
      <c r="AE126" s="96"/>
      <c r="AF126" s="96"/>
      <c r="AG126" s="31"/>
      <c r="AH126" s="87"/>
      <c r="AI126" s="87"/>
      <c r="AJ126" s="87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88"/>
      <c r="AY126" s="88"/>
      <c r="AZ126" s="88"/>
      <c r="BA126" s="88"/>
      <c r="BB126" s="88"/>
      <c r="BC126" s="88"/>
      <c r="BD126" s="88"/>
    </row>
    <row r="127" spans="1:56" ht="18" customHeight="1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6"/>
      <c r="AC127" s="96"/>
      <c r="AD127" s="96"/>
      <c r="AE127" s="96"/>
      <c r="AF127" s="96"/>
      <c r="AG127" s="31"/>
      <c r="AH127" s="87"/>
      <c r="AI127" s="87"/>
      <c r="AJ127" s="87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88"/>
      <c r="AY127" s="88"/>
      <c r="AZ127" s="88"/>
      <c r="BA127" s="88"/>
      <c r="BB127" s="88"/>
      <c r="BC127" s="88"/>
      <c r="BD127" s="88"/>
    </row>
    <row r="128" spans="1:56" ht="18" customHeight="1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6"/>
      <c r="AC128" s="96"/>
      <c r="AD128" s="96"/>
      <c r="AE128" s="96"/>
      <c r="AF128" s="96"/>
      <c r="AG128" s="31"/>
      <c r="AH128" s="87"/>
      <c r="AI128" s="87"/>
      <c r="AJ128" s="87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88"/>
      <c r="AY128" s="88"/>
      <c r="AZ128" s="88"/>
      <c r="BA128" s="88"/>
      <c r="BB128" s="88"/>
      <c r="BC128" s="88"/>
      <c r="BD128" s="88"/>
    </row>
    <row r="129" spans="1:56" ht="18" customHeight="1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6"/>
      <c r="AC129" s="96"/>
      <c r="AD129" s="96"/>
      <c r="AE129" s="96"/>
      <c r="AF129" s="96"/>
      <c r="AG129" s="31"/>
      <c r="AH129" s="87"/>
      <c r="AI129" s="87"/>
      <c r="AJ129" s="87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88"/>
      <c r="AY129" s="88"/>
      <c r="AZ129" s="88"/>
      <c r="BA129" s="88"/>
      <c r="BB129" s="88"/>
      <c r="BC129" s="88"/>
      <c r="BD129" s="88"/>
    </row>
    <row r="130" spans="1:56" ht="18" customHeight="1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6"/>
      <c r="AC130" s="96"/>
      <c r="AD130" s="96"/>
      <c r="AE130" s="96"/>
      <c r="AF130" s="96"/>
      <c r="AG130" s="31"/>
      <c r="AH130" s="87"/>
      <c r="AI130" s="87"/>
      <c r="AJ130" s="87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88"/>
      <c r="AY130" s="88"/>
      <c r="AZ130" s="88"/>
      <c r="BA130" s="88"/>
      <c r="BB130" s="88"/>
      <c r="BC130" s="88"/>
      <c r="BD130" s="88"/>
    </row>
    <row r="131" spans="1:56" ht="18" customHeight="1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6"/>
      <c r="AC131" s="96"/>
      <c r="AD131" s="96"/>
      <c r="AE131" s="96"/>
      <c r="AF131" s="96"/>
      <c r="AG131" s="31"/>
      <c r="AH131" s="87"/>
      <c r="AI131" s="87"/>
      <c r="AJ131" s="87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88"/>
      <c r="AY131" s="88"/>
      <c r="AZ131" s="88"/>
      <c r="BA131" s="88"/>
      <c r="BB131" s="88"/>
      <c r="BC131" s="88"/>
      <c r="BD131" s="88"/>
    </row>
    <row r="132" spans="1:56" ht="18" customHeight="1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6"/>
      <c r="AC132" s="96"/>
      <c r="AD132" s="96"/>
      <c r="AE132" s="96"/>
      <c r="AF132" s="96"/>
      <c r="AG132" s="31"/>
      <c r="AH132" s="87"/>
      <c r="AI132" s="87"/>
      <c r="AJ132" s="87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88"/>
      <c r="AY132" s="88"/>
      <c r="AZ132" s="88"/>
      <c r="BA132" s="88"/>
      <c r="BB132" s="88"/>
      <c r="BC132" s="88"/>
      <c r="BD132" s="88"/>
    </row>
    <row r="133" spans="1:56" ht="18" customHeight="1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6"/>
      <c r="AC133" s="96"/>
      <c r="AD133" s="96"/>
      <c r="AE133" s="96"/>
      <c r="AF133" s="96"/>
      <c r="AG133" s="31"/>
      <c r="AH133" s="87"/>
      <c r="AI133" s="87"/>
      <c r="AJ133" s="87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88"/>
      <c r="AY133" s="88"/>
      <c r="AZ133" s="88"/>
      <c r="BA133" s="88"/>
      <c r="BB133" s="88"/>
      <c r="BC133" s="88"/>
      <c r="BD133" s="88"/>
    </row>
    <row r="134" spans="1:56" ht="18" customHeight="1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6"/>
      <c r="AC134" s="96"/>
      <c r="AD134" s="96"/>
      <c r="AE134" s="96"/>
      <c r="AF134" s="96"/>
      <c r="AG134" s="31"/>
      <c r="AH134" s="87"/>
      <c r="AI134" s="87"/>
      <c r="AJ134" s="87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88"/>
      <c r="AY134" s="88"/>
      <c r="AZ134" s="88"/>
      <c r="BA134" s="88"/>
      <c r="BB134" s="88"/>
      <c r="BC134" s="88"/>
      <c r="BD134" s="88"/>
    </row>
    <row r="135" spans="1:56" ht="18" customHeight="1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6"/>
      <c r="AC135" s="96"/>
      <c r="AD135" s="96"/>
      <c r="AE135" s="96"/>
      <c r="AF135" s="96"/>
      <c r="AG135" s="31"/>
      <c r="AH135" s="87"/>
      <c r="AI135" s="87"/>
      <c r="AJ135" s="87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88"/>
      <c r="AY135" s="88"/>
      <c r="AZ135" s="88"/>
      <c r="BA135" s="88"/>
      <c r="BB135" s="88"/>
      <c r="BC135" s="88"/>
      <c r="BD135" s="88"/>
    </row>
    <row r="136" spans="1:56" ht="18" customHeight="1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96"/>
      <c r="AC136" s="96"/>
      <c r="AD136" s="96"/>
      <c r="AE136" s="96"/>
      <c r="AF136" s="96"/>
      <c r="AG136" s="31"/>
      <c r="AH136" s="87"/>
      <c r="AI136" s="87"/>
      <c r="AJ136" s="87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88"/>
      <c r="AY136" s="88"/>
      <c r="AZ136" s="88"/>
      <c r="BA136" s="88"/>
      <c r="BB136" s="88"/>
      <c r="BC136" s="88"/>
      <c r="BD136" s="88"/>
    </row>
    <row r="137" spans="1:56" ht="18" customHeight="1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96"/>
      <c r="AC137" s="96"/>
      <c r="AD137" s="96"/>
      <c r="AE137" s="96"/>
      <c r="AF137" s="96"/>
      <c r="AG137" s="31"/>
      <c r="AH137" s="87"/>
      <c r="AI137" s="87"/>
      <c r="AJ137" s="87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88"/>
      <c r="AY137" s="88"/>
      <c r="AZ137" s="88"/>
      <c r="BA137" s="88"/>
      <c r="BB137" s="88"/>
      <c r="BC137" s="88"/>
      <c r="BD137" s="88"/>
    </row>
    <row r="138" spans="1:56" ht="18" customHeight="1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96"/>
      <c r="AC138" s="96"/>
      <c r="AD138" s="96"/>
      <c r="AE138" s="96"/>
      <c r="AF138" s="96"/>
      <c r="AG138" s="31"/>
      <c r="AH138" s="87"/>
      <c r="AI138" s="87"/>
      <c r="AJ138" s="87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88"/>
      <c r="AY138" s="88"/>
      <c r="AZ138" s="88"/>
      <c r="BA138" s="88"/>
      <c r="BB138" s="88"/>
      <c r="BC138" s="88"/>
      <c r="BD138" s="88"/>
    </row>
    <row r="139" spans="1:56" ht="18" customHeight="1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96"/>
      <c r="AC139" s="96"/>
      <c r="AD139" s="96"/>
      <c r="AE139" s="96"/>
      <c r="AF139" s="96"/>
      <c r="AG139" s="31"/>
      <c r="AH139" s="87"/>
      <c r="AI139" s="87"/>
      <c r="AJ139" s="87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88"/>
      <c r="AY139" s="88"/>
      <c r="AZ139" s="88"/>
      <c r="BA139" s="88"/>
      <c r="BB139" s="88"/>
      <c r="BC139" s="88"/>
      <c r="BD139" s="88"/>
    </row>
    <row r="140" spans="1:56" ht="18" customHeight="1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96"/>
      <c r="AC140" s="96"/>
      <c r="AD140" s="96"/>
      <c r="AE140" s="96"/>
      <c r="AF140" s="96"/>
      <c r="AG140" s="31"/>
      <c r="AH140" s="87"/>
      <c r="AI140" s="87"/>
      <c r="AJ140" s="87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88"/>
      <c r="AY140" s="88"/>
      <c r="AZ140" s="88"/>
      <c r="BA140" s="88"/>
      <c r="BB140" s="88"/>
      <c r="BC140" s="88"/>
      <c r="BD140" s="88"/>
    </row>
    <row r="141" spans="1:56" ht="18" customHeight="1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6"/>
      <c r="AC141" s="96"/>
      <c r="AD141" s="96"/>
      <c r="AE141" s="96"/>
      <c r="AF141" s="96"/>
      <c r="AG141" s="32"/>
      <c r="AH141" s="87"/>
      <c r="AI141" s="87"/>
      <c r="AJ141" s="87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3"/>
      <c r="AY141" s="93"/>
      <c r="AZ141" s="93"/>
      <c r="BA141" s="93"/>
      <c r="BB141" s="93"/>
      <c r="BC141" s="93"/>
      <c r="BD141" s="93"/>
    </row>
    <row r="142" spans="1:56" ht="18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92"/>
      <c r="AC142" s="92"/>
      <c r="AD142" s="92"/>
      <c r="AE142" s="92"/>
      <c r="AF142" s="92"/>
      <c r="AG142" s="32"/>
      <c r="AH142" s="87"/>
      <c r="AI142" s="87"/>
      <c r="AJ142" s="87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88"/>
      <c r="AY142" s="88"/>
      <c r="AZ142" s="88"/>
      <c r="BA142" s="88"/>
      <c r="BB142" s="88"/>
      <c r="BC142" s="88"/>
      <c r="BD142" s="88"/>
    </row>
    <row r="143" spans="1:56" ht="18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92"/>
      <c r="AC143" s="92"/>
      <c r="AD143" s="92"/>
      <c r="AE143" s="92"/>
      <c r="AF143" s="92"/>
      <c r="AG143" s="32"/>
      <c r="AH143" s="87"/>
      <c r="AI143" s="87"/>
      <c r="AJ143" s="87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88"/>
      <c r="AY143" s="88"/>
      <c r="AZ143" s="88"/>
      <c r="BA143" s="88"/>
      <c r="BB143" s="88"/>
      <c r="BC143" s="88"/>
      <c r="BD143" s="88"/>
    </row>
    <row r="144" spans="1:56" ht="18" customHeight="1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9"/>
      <c r="AC144" s="89"/>
      <c r="AD144" s="89"/>
      <c r="AE144" s="89"/>
      <c r="AF144" s="89"/>
      <c r="AG144" s="32"/>
      <c r="AH144" s="87"/>
      <c r="AI144" s="87"/>
      <c r="AJ144" s="87"/>
      <c r="AK144" s="90"/>
      <c r="AL144" s="90"/>
      <c r="AM144" s="90"/>
      <c r="AN144" s="90"/>
      <c r="AO144" s="90"/>
      <c r="AP144" s="90"/>
      <c r="AQ144" s="91"/>
      <c r="AR144" s="91"/>
      <c r="AS144" s="91"/>
      <c r="AT144" s="91"/>
      <c r="AU144" s="91"/>
      <c r="AV144" s="91"/>
      <c r="AW144" s="91"/>
      <c r="AX144" s="88"/>
      <c r="AY144" s="88"/>
      <c r="AZ144" s="88"/>
      <c r="BA144" s="88"/>
      <c r="BB144" s="88"/>
      <c r="BC144" s="88"/>
      <c r="BD144" s="88"/>
    </row>
    <row r="145" spans="1:56" ht="18" customHeight="1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9"/>
      <c r="AC145" s="89"/>
      <c r="AD145" s="89"/>
      <c r="AE145" s="89"/>
      <c r="AF145" s="89"/>
      <c r="AG145" s="32"/>
      <c r="AH145" s="87"/>
      <c r="AI145" s="87"/>
      <c r="AJ145" s="87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88"/>
      <c r="AY145" s="88"/>
      <c r="AZ145" s="88"/>
      <c r="BA145" s="88"/>
      <c r="BB145" s="88"/>
      <c r="BC145" s="88"/>
      <c r="BD145" s="88"/>
    </row>
    <row r="146" spans="1:56" ht="18" customHeight="1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9"/>
      <c r="AC146" s="89"/>
      <c r="AD146" s="89"/>
      <c r="AE146" s="89"/>
      <c r="AF146" s="89"/>
      <c r="AG146" s="32"/>
      <c r="AH146" s="87"/>
      <c r="AI146" s="87"/>
      <c r="AJ146" s="87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88"/>
      <c r="AY146" s="88"/>
      <c r="AZ146" s="88"/>
      <c r="BA146" s="88"/>
      <c r="BB146" s="88"/>
      <c r="BC146" s="88"/>
      <c r="BD146" s="88"/>
    </row>
    <row r="147" spans="1:56" ht="18" customHeight="1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  <c r="BD147" s="87"/>
    </row>
    <row r="148" spans="1:56" ht="18" customHeight="1"/>
    <row r="149" spans="1:56" ht="18" customHeight="1"/>
    <row r="150" spans="1:56" ht="18" customHeight="1"/>
    <row r="151" spans="1:56" ht="18" customHeight="1"/>
    <row r="152" spans="1:56" ht="18" customHeight="1"/>
    <row r="153" spans="1:56" ht="18" customHeight="1"/>
    <row r="154" spans="1:56" ht="18" customHeight="1"/>
    <row r="155" spans="1:56" ht="18" customHeight="1"/>
    <row r="156" spans="1:56" ht="18" customHeight="1"/>
    <row r="157" spans="1:56" ht="18" customHeight="1"/>
    <row r="158" spans="1:56" ht="18" customHeight="1"/>
    <row r="159" spans="1:56" ht="18" customHeight="1"/>
    <row r="160" spans="1:56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</sheetData>
  <sheetProtection algorithmName="SHA-512" hashValue="8J8yj8d7CJAaMdd/l0zLp2Q5rN+TqHN14tnNP2w/APo828TcDkwwQCbBjIRH4WNpz/d8nvswxYicB64zuwZfyQ==" saltValue="RpWzro631zctOnmk2fSP2w==" spinCount="100000" sheet="1" objects="1" scenarios="1"/>
  <mergeCells count="879">
    <mergeCell ref="AQ21:BD25"/>
    <mergeCell ref="A26:BD27"/>
    <mergeCell ref="A28:BD28"/>
    <mergeCell ref="H14:T14"/>
    <mergeCell ref="AJ4:BD4"/>
    <mergeCell ref="AL1:BD3"/>
    <mergeCell ref="U6:AI7"/>
    <mergeCell ref="AJ7:BD7"/>
    <mergeCell ref="BD5:BD6"/>
    <mergeCell ref="A8:AF8"/>
    <mergeCell ref="U9:AF20"/>
    <mergeCell ref="A19:T20"/>
    <mergeCell ref="AG19:BD20"/>
    <mergeCell ref="AO5:AR6"/>
    <mergeCell ref="AS5:AS6"/>
    <mergeCell ref="AT5:AW6"/>
    <mergeCell ref="AX5:AX6"/>
    <mergeCell ref="A1:S5"/>
    <mergeCell ref="T4:AI5"/>
    <mergeCell ref="F16:T16"/>
    <mergeCell ref="AG16:AJ16"/>
    <mergeCell ref="AK16:BD16"/>
    <mergeCell ref="F17:T17"/>
    <mergeCell ref="AG17:AJ18"/>
    <mergeCell ref="BI3:BJ3"/>
    <mergeCell ref="BK3:BS3"/>
    <mergeCell ref="BT3:CB3"/>
    <mergeCell ref="T1:AK3"/>
    <mergeCell ref="BI1:BJ1"/>
    <mergeCell ref="BK1:BS1"/>
    <mergeCell ref="BT1:CB1"/>
    <mergeCell ref="A11:T12"/>
    <mergeCell ref="AL11:BC11"/>
    <mergeCell ref="AG12:AJ12"/>
    <mergeCell ref="AL12:AR12"/>
    <mergeCell ref="AS12:AV12"/>
    <mergeCell ref="AW12:BC12"/>
    <mergeCell ref="AY5:BB6"/>
    <mergeCell ref="BC5:BC6"/>
    <mergeCell ref="A6:T7"/>
    <mergeCell ref="AG8:AJ8"/>
    <mergeCell ref="AL8:BC8"/>
    <mergeCell ref="A9:T10"/>
    <mergeCell ref="AG9:AJ9"/>
    <mergeCell ref="AP9:BC9"/>
    <mergeCell ref="AG10:AJ10"/>
    <mergeCell ref="AP10:BC10"/>
    <mergeCell ref="AJ5:AN6"/>
    <mergeCell ref="AK17:AN17"/>
    <mergeCell ref="AO17:BD17"/>
    <mergeCell ref="AG14:AJ14"/>
    <mergeCell ref="AK14:AQ14"/>
    <mergeCell ref="AR14:AT14"/>
    <mergeCell ref="AU14:BA14"/>
    <mergeCell ref="BB14:BD14"/>
    <mergeCell ref="F15:T15"/>
    <mergeCell ref="AG15:AJ15"/>
    <mergeCell ref="AK15:BD15"/>
    <mergeCell ref="A18:E18"/>
    <mergeCell ref="F18:T18"/>
    <mergeCell ref="AK18:BD18"/>
    <mergeCell ref="BH18:BH29"/>
    <mergeCell ref="A21:L21"/>
    <mergeCell ref="M21:V21"/>
    <mergeCell ref="W21:AF21"/>
    <mergeCell ref="AG21:AP21"/>
    <mergeCell ref="A22:L22"/>
    <mergeCell ref="M22:V22"/>
    <mergeCell ref="A24:L24"/>
    <mergeCell ref="M24:V24"/>
    <mergeCell ref="W24:AF24"/>
    <mergeCell ref="AG24:AP24"/>
    <mergeCell ref="A25:L25"/>
    <mergeCell ref="M25:V25"/>
    <mergeCell ref="W25:AF25"/>
    <mergeCell ref="AG25:AP25"/>
    <mergeCell ref="W22:AF22"/>
    <mergeCell ref="AG22:AP22"/>
    <mergeCell ref="A23:L23"/>
    <mergeCell ref="M23:V23"/>
    <mergeCell ref="W23:AF23"/>
    <mergeCell ref="AG23:AP23"/>
    <mergeCell ref="A29:D29"/>
    <mergeCell ref="G29:AW29"/>
    <mergeCell ref="AY29:BC29"/>
    <mergeCell ref="A30:D30"/>
    <mergeCell ref="E30:S30"/>
    <mergeCell ref="T30:X30"/>
    <mergeCell ref="Y30:AC30"/>
    <mergeCell ref="AD30:AH30"/>
    <mergeCell ref="AI30:AM30"/>
    <mergeCell ref="AN30:AU30"/>
    <mergeCell ref="AV30:BD30"/>
    <mergeCell ref="A31:D31"/>
    <mergeCell ref="E31:S31"/>
    <mergeCell ref="T31:X31"/>
    <mergeCell ref="Y31:AC31"/>
    <mergeCell ref="AD31:AH31"/>
    <mergeCell ref="AI31:AM31"/>
    <mergeCell ref="AN31:AU31"/>
    <mergeCell ref="AV31:BD31"/>
    <mergeCell ref="AN32:AU32"/>
    <mergeCell ref="AV32:BD32"/>
    <mergeCell ref="A33:D33"/>
    <mergeCell ref="E33:S33"/>
    <mergeCell ref="T33:X33"/>
    <mergeCell ref="Y33:AC33"/>
    <mergeCell ref="AD33:AH33"/>
    <mergeCell ref="AI33:AM33"/>
    <mergeCell ref="AN33:AU33"/>
    <mergeCell ref="AV33:BD33"/>
    <mergeCell ref="A32:D32"/>
    <mergeCell ref="E32:S32"/>
    <mergeCell ref="T32:X32"/>
    <mergeCell ref="Y32:AC32"/>
    <mergeCell ref="AD32:AH32"/>
    <mergeCell ref="AI32:AM32"/>
    <mergeCell ref="AN34:AU34"/>
    <mergeCell ref="AV34:BD34"/>
    <mergeCell ref="A35:D35"/>
    <mergeCell ref="E35:S35"/>
    <mergeCell ref="T35:X35"/>
    <mergeCell ref="Y35:AC35"/>
    <mergeCell ref="AD35:AH35"/>
    <mergeCell ref="AI35:AM35"/>
    <mergeCell ref="AN35:AU35"/>
    <mergeCell ref="AV35:BD35"/>
    <mergeCell ref="A34:D34"/>
    <mergeCell ref="E34:S34"/>
    <mergeCell ref="T34:X34"/>
    <mergeCell ref="Y34:AC34"/>
    <mergeCell ref="AD34:AH34"/>
    <mergeCell ref="AI34:AM34"/>
    <mergeCell ref="AN36:AU36"/>
    <mergeCell ref="AV36:BD36"/>
    <mergeCell ref="A37:D37"/>
    <mergeCell ref="E37:S37"/>
    <mergeCell ref="T37:X37"/>
    <mergeCell ref="Y37:AC37"/>
    <mergeCell ref="AD37:AH37"/>
    <mergeCell ref="AI37:AM37"/>
    <mergeCell ref="AN37:AU37"/>
    <mergeCell ref="AV37:BD37"/>
    <mergeCell ref="A36:D36"/>
    <mergeCell ref="E36:S36"/>
    <mergeCell ref="T36:X36"/>
    <mergeCell ref="Y36:AC36"/>
    <mergeCell ref="AD36:AH36"/>
    <mergeCell ref="AI36:AM36"/>
    <mergeCell ref="AN38:AU38"/>
    <mergeCell ref="AV38:BD38"/>
    <mergeCell ref="A39:D39"/>
    <mergeCell ref="E39:S39"/>
    <mergeCell ref="T39:X39"/>
    <mergeCell ref="Y39:AC39"/>
    <mergeCell ref="AD39:AH39"/>
    <mergeCell ref="AI39:AM39"/>
    <mergeCell ref="AN39:AU39"/>
    <mergeCell ref="AV39:BD39"/>
    <mergeCell ref="A38:D38"/>
    <mergeCell ref="E38:S38"/>
    <mergeCell ref="T38:X38"/>
    <mergeCell ref="Y38:AC38"/>
    <mergeCell ref="AD38:AH38"/>
    <mergeCell ref="AI38:AM38"/>
    <mergeCell ref="AN40:AU40"/>
    <mergeCell ref="AV40:BD40"/>
    <mergeCell ref="A41:D41"/>
    <mergeCell ref="E41:S41"/>
    <mergeCell ref="T41:X41"/>
    <mergeCell ref="Y41:AC41"/>
    <mergeCell ref="AD41:AH41"/>
    <mergeCell ref="AI41:AM41"/>
    <mergeCell ref="AN41:AU41"/>
    <mergeCell ref="AV41:BD41"/>
    <mergeCell ref="A40:D40"/>
    <mergeCell ref="E40:S40"/>
    <mergeCell ref="T40:X40"/>
    <mergeCell ref="Y40:AC40"/>
    <mergeCell ref="AD40:AH40"/>
    <mergeCell ref="AI40:AM40"/>
    <mergeCell ref="AN42:AU42"/>
    <mergeCell ref="AV42:BD42"/>
    <mergeCell ref="A43:D43"/>
    <mergeCell ref="E43:S43"/>
    <mergeCell ref="T43:X43"/>
    <mergeCell ref="Y43:AC43"/>
    <mergeCell ref="AD43:AH43"/>
    <mergeCell ref="AI43:AM43"/>
    <mergeCell ref="AN43:AU43"/>
    <mergeCell ref="AV43:BD43"/>
    <mergeCell ref="A42:D42"/>
    <mergeCell ref="E42:S42"/>
    <mergeCell ref="T42:X42"/>
    <mergeCell ref="Y42:AC42"/>
    <mergeCell ref="AD42:AH42"/>
    <mergeCell ref="AI42:AM42"/>
    <mergeCell ref="AN44:AU44"/>
    <mergeCell ref="AV44:BD44"/>
    <mergeCell ref="A45:D45"/>
    <mergeCell ref="E45:S45"/>
    <mergeCell ref="T45:X45"/>
    <mergeCell ref="Y45:AC45"/>
    <mergeCell ref="AD45:AH45"/>
    <mergeCell ref="AI45:AM45"/>
    <mergeCell ref="AN45:AU45"/>
    <mergeCell ref="AV45:BD45"/>
    <mergeCell ref="A44:D44"/>
    <mergeCell ref="E44:S44"/>
    <mergeCell ref="T44:X44"/>
    <mergeCell ref="Y44:AC44"/>
    <mergeCell ref="AD44:AH44"/>
    <mergeCell ref="AI44:AM44"/>
    <mergeCell ref="AN46:AU46"/>
    <mergeCell ref="AV46:BD46"/>
    <mergeCell ref="A47:D47"/>
    <mergeCell ref="E47:S47"/>
    <mergeCell ref="T47:X47"/>
    <mergeCell ref="Y47:AC47"/>
    <mergeCell ref="AD47:AH47"/>
    <mergeCell ref="AI47:AM47"/>
    <mergeCell ref="AN47:AU47"/>
    <mergeCell ref="AV47:BD47"/>
    <mergeCell ref="A46:D46"/>
    <mergeCell ref="E46:S46"/>
    <mergeCell ref="T46:X46"/>
    <mergeCell ref="Y46:AC46"/>
    <mergeCell ref="AD46:AH46"/>
    <mergeCell ref="AI46:AM46"/>
    <mergeCell ref="AN48:AU48"/>
    <mergeCell ref="AV48:BD48"/>
    <mergeCell ref="A49:D49"/>
    <mergeCell ref="E49:S49"/>
    <mergeCell ref="T49:X49"/>
    <mergeCell ref="Y49:AC49"/>
    <mergeCell ref="AD49:AH49"/>
    <mergeCell ref="AI49:AM49"/>
    <mergeCell ref="AN49:AU49"/>
    <mergeCell ref="AV49:BD49"/>
    <mergeCell ref="A48:D48"/>
    <mergeCell ref="E48:S48"/>
    <mergeCell ref="T48:X48"/>
    <mergeCell ref="Y48:AC48"/>
    <mergeCell ref="AD48:AH48"/>
    <mergeCell ref="AI48:AM48"/>
    <mergeCell ref="AN50:AU50"/>
    <mergeCell ref="AV50:BD50"/>
    <mergeCell ref="A51:S51"/>
    <mergeCell ref="T51:X51"/>
    <mergeCell ref="Y51:AC51"/>
    <mergeCell ref="AD51:AH51"/>
    <mergeCell ref="AI51:AM51"/>
    <mergeCell ref="AN51:AU51"/>
    <mergeCell ref="AV51:BD51"/>
    <mergeCell ref="A50:D50"/>
    <mergeCell ref="E50:S50"/>
    <mergeCell ref="T50:X50"/>
    <mergeCell ref="Y50:AC50"/>
    <mergeCell ref="AD50:AH50"/>
    <mergeCell ref="AI50:AM50"/>
    <mergeCell ref="A54:D54"/>
    <mergeCell ref="G54:AW54"/>
    <mergeCell ref="AY54:BC54"/>
    <mergeCell ref="A55:D55"/>
    <mergeCell ref="E55:S55"/>
    <mergeCell ref="T55:X55"/>
    <mergeCell ref="Y55:AC55"/>
    <mergeCell ref="AD55:AH55"/>
    <mergeCell ref="AI55:AM55"/>
    <mergeCell ref="AN55:AU55"/>
    <mergeCell ref="AV55:BD55"/>
    <mergeCell ref="A56:D56"/>
    <mergeCell ref="E56:S56"/>
    <mergeCell ref="T56:X56"/>
    <mergeCell ref="Y56:AC56"/>
    <mergeCell ref="AD56:AH56"/>
    <mergeCell ref="AI56:AM56"/>
    <mergeCell ref="AN56:AU56"/>
    <mergeCell ref="AV56:BD56"/>
    <mergeCell ref="AN57:AU57"/>
    <mergeCell ref="AV57:BD57"/>
    <mergeCell ref="A58:D58"/>
    <mergeCell ref="E58:S58"/>
    <mergeCell ref="T58:X58"/>
    <mergeCell ref="Y58:AC58"/>
    <mergeCell ref="AD58:AH58"/>
    <mergeCell ref="AI58:AM58"/>
    <mergeCell ref="AN58:AU58"/>
    <mergeCell ref="AV58:BD58"/>
    <mergeCell ref="A57:D57"/>
    <mergeCell ref="E57:S57"/>
    <mergeCell ref="T57:X57"/>
    <mergeCell ref="Y57:AC57"/>
    <mergeCell ref="AD57:AH57"/>
    <mergeCell ref="AI57:AM57"/>
    <mergeCell ref="AN59:AU59"/>
    <mergeCell ref="AV59:BD59"/>
    <mergeCell ref="A60:D60"/>
    <mergeCell ref="E60:S60"/>
    <mergeCell ref="T60:X60"/>
    <mergeCell ref="Y60:AC60"/>
    <mergeCell ref="AD60:AH60"/>
    <mergeCell ref="AI60:AM60"/>
    <mergeCell ref="AN60:AU60"/>
    <mergeCell ref="AV60:BD60"/>
    <mergeCell ref="A59:D59"/>
    <mergeCell ref="E59:S59"/>
    <mergeCell ref="T59:X59"/>
    <mergeCell ref="Y59:AC59"/>
    <mergeCell ref="AD59:AH59"/>
    <mergeCell ref="AI59:AM59"/>
    <mergeCell ref="AN61:AU61"/>
    <mergeCell ref="AV61:BD61"/>
    <mergeCell ref="A62:D62"/>
    <mergeCell ref="E62:S62"/>
    <mergeCell ref="T62:X62"/>
    <mergeCell ref="Y62:AC62"/>
    <mergeCell ref="AD62:AH62"/>
    <mergeCell ref="AI62:AM62"/>
    <mergeCell ref="AN62:AU62"/>
    <mergeCell ref="AV62:BD62"/>
    <mergeCell ref="A61:D61"/>
    <mergeCell ref="E61:S61"/>
    <mergeCell ref="T61:X61"/>
    <mergeCell ref="Y61:AC61"/>
    <mergeCell ref="AD61:AH61"/>
    <mergeCell ref="AI61:AM61"/>
    <mergeCell ref="AN63:AU63"/>
    <mergeCell ref="AV63:BD63"/>
    <mergeCell ref="A64:D64"/>
    <mergeCell ref="E64:S64"/>
    <mergeCell ref="T64:X64"/>
    <mergeCell ref="Y64:AC64"/>
    <mergeCell ref="AD64:AH64"/>
    <mergeCell ref="AI64:AM64"/>
    <mergeCell ref="AN64:AU64"/>
    <mergeCell ref="AV64:BD64"/>
    <mergeCell ref="A63:D63"/>
    <mergeCell ref="E63:S63"/>
    <mergeCell ref="T63:X63"/>
    <mergeCell ref="Y63:AC63"/>
    <mergeCell ref="AD63:AH63"/>
    <mergeCell ref="AI63:AM63"/>
    <mergeCell ref="AN65:AU65"/>
    <mergeCell ref="AV65:BD65"/>
    <mergeCell ref="A66:D66"/>
    <mergeCell ref="E66:S66"/>
    <mergeCell ref="T66:X66"/>
    <mergeCell ref="Y66:AC66"/>
    <mergeCell ref="AD66:AH66"/>
    <mergeCell ref="AI66:AM66"/>
    <mergeCell ref="AN66:AU66"/>
    <mergeCell ref="AV66:BD66"/>
    <mergeCell ref="A65:D65"/>
    <mergeCell ref="E65:S65"/>
    <mergeCell ref="T65:X65"/>
    <mergeCell ref="Y65:AC65"/>
    <mergeCell ref="AD65:AH65"/>
    <mergeCell ref="AI65:AM65"/>
    <mergeCell ref="AN67:AU67"/>
    <mergeCell ref="AV67:BD67"/>
    <mergeCell ref="A68:D68"/>
    <mergeCell ref="E68:S68"/>
    <mergeCell ref="T68:X68"/>
    <mergeCell ref="Y68:AC68"/>
    <mergeCell ref="AD68:AH68"/>
    <mergeCell ref="AI68:AM68"/>
    <mergeCell ref="AN68:AU68"/>
    <mergeCell ref="AV68:BD68"/>
    <mergeCell ref="A67:D67"/>
    <mergeCell ref="E67:S67"/>
    <mergeCell ref="T67:X67"/>
    <mergeCell ref="Y67:AC67"/>
    <mergeCell ref="AD67:AH67"/>
    <mergeCell ref="AI67:AM67"/>
    <mergeCell ref="AN69:AU69"/>
    <mergeCell ref="AV69:BD69"/>
    <mergeCell ref="A70:D70"/>
    <mergeCell ref="E70:S70"/>
    <mergeCell ref="T70:X70"/>
    <mergeCell ref="Y70:AC70"/>
    <mergeCell ref="AD70:AH70"/>
    <mergeCell ref="AI70:AM70"/>
    <mergeCell ref="AN70:AU70"/>
    <mergeCell ref="AV70:BD70"/>
    <mergeCell ref="A69:D69"/>
    <mergeCell ref="E69:S69"/>
    <mergeCell ref="T69:X69"/>
    <mergeCell ref="Y69:AC69"/>
    <mergeCell ref="AD69:AH69"/>
    <mergeCell ref="AI69:AM69"/>
    <mergeCell ref="AN71:AU71"/>
    <mergeCell ref="AV71:BD71"/>
    <mergeCell ref="A72:D72"/>
    <mergeCell ref="E72:S72"/>
    <mergeCell ref="T72:X72"/>
    <mergeCell ref="Y72:AC72"/>
    <mergeCell ref="AD72:AH72"/>
    <mergeCell ref="AI72:AM72"/>
    <mergeCell ref="AN72:AU72"/>
    <mergeCell ref="AV72:BD72"/>
    <mergeCell ref="A71:D71"/>
    <mergeCell ref="E71:S71"/>
    <mergeCell ref="T71:X71"/>
    <mergeCell ref="Y71:AC71"/>
    <mergeCell ref="AD71:AH71"/>
    <mergeCell ref="AI71:AM71"/>
    <mergeCell ref="AN73:AU73"/>
    <mergeCell ref="AV73:BD73"/>
    <mergeCell ref="A74:D74"/>
    <mergeCell ref="E74:S74"/>
    <mergeCell ref="T74:X74"/>
    <mergeCell ref="Y74:AC74"/>
    <mergeCell ref="AD74:AH74"/>
    <mergeCell ref="AI74:AM74"/>
    <mergeCell ref="AN74:AU74"/>
    <mergeCell ref="AV74:BD74"/>
    <mergeCell ref="A73:D73"/>
    <mergeCell ref="E73:S73"/>
    <mergeCell ref="T73:X73"/>
    <mergeCell ref="Y73:AC73"/>
    <mergeCell ref="AD73:AH73"/>
    <mergeCell ref="AI73:AM73"/>
    <mergeCell ref="AN75:AU75"/>
    <mergeCell ref="AV75:BD75"/>
    <mergeCell ref="A76:S76"/>
    <mergeCell ref="T76:X76"/>
    <mergeCell ref="Y76:AC76"/>
    <mergeCell ref="AD76:AH76"/>
    <mergeCell ref="AI76:AM76"/>
    <mergeCell ref="AN76:AU76"/>
    <mergeCell ref="AV76:BD76"/>
    <mergeCell ref="A75:D75"/>
    <mergeCell ref="E75:S75"/>
    <mergeCell ref="T75:X75"/>
    <mergeCell ref="Y75:AC75"/>
    <mergeCell ref="AD75:AH75"/>
    <mergeCell ref="AI75:AM75"/>
    <mergeCell ref="AX77:BD77"/>
    <mergeCell ref="A78:P78"/>
    <mergeCell ref="Q78:AA78"/>
    <mergeCell ref="AB78:AF78"/>
    <mergeCell ref="AH78:AJ78"/>
    <mergeCell ref="AK78:AP78"/>
    <mergeCell ref="AQ78:AW78"/>
    <mergeCell ref="AX78:BD78"/>
    <mergeCell ref="A77:P77"/>
    <mergeCell ref="Q77:AA77"/>
    <mergeCell ref="AB77:AF77"/>
    <mergeCell ref="AH77:AJ77"/>
    <mergeCell ref="AK77:AP77"/>
    <mergeCell ref="AQ77:AW77"/>
    <mergeCell ref="AX79:BD79"/>
    <mergeCell ref="A80:P80"/>
    <mergeCell ref="Q80:AA80"/>
    <mergeCell ref="AB80:AF80"/>
    <mergeCell ref="AH80:AJ80"/>
    <mergeCell ref="AK80:AP80"/>
    <mergeCell ref="AQ80:AW80"/>
    <mergeCell ref="AX80:BD80"/>
    <mergeCell ref="A79:P79"/>
    <mergeCell ref="Q79:AA79"/>
    <mergeCell ref="AB79:AF79"/>
    <mergeCell ref="AH79:AJ79"/>
    <mergeCell ref="AK79:AP79"/>
    <mergeCell ref="AQ79:AW79"/>
    <mergeCell ref="AX81:BD81"/>
    <mergeCell ref="A82:P82"/>
    <mergeCell ref="Q82:AA82"/>
    <mergeCell ref="AB82:AF82"/>
    <mergeCell ref="AH82:AJ82"/>
    <mergeCell ref="AK82:AP82"/>
    <mergeCell ref="AQ82:AW82"/>
    <mergeCell ref="AX82:BD82"/>
    <mergeCell ref="A81:P81"/>
    <mergeCell ref="Q81:AA81"/>
    <mergeCell ref="AB81:AF81"/>
    <mergeCell ref="AH81:AJ81"/>
    <mergeCell ref="AK81:AP81"/>
    <mergeCell ref="AQ81:AW81"/>
    <mergeCell ref="A83:BD83"/>
    <mergeCell ref="T84:AL85"/>
    <mergeCell ref="AZ86:BD86"/>
    <mergeCell ref="A87:P87"/>
    <mergeCell ref="Q87:AA87"/>
    <mergeCell ref="AB87:AG87"/>
    <mergeCell ref="AH87:AJ87"/>
    <mergeCell ref="AK87:AP87"/>
    <mergeCell ref="AQ87:AW87"/>
    <mergeCell ref="AX87:BD87"/>
    <mergeCell ref="AX88:BD88"/>
    <mergeCell ref="A89:P89"/>
    <mergeCell ref="Q89:AA89"/>
    <mergeCell ref="AB89:AF89"/>
    <mergeCell ref="AH89:AJ89"/>
    <mergeCell ref="AK89:AP89"/>
    <mergeCell ref="AQ89:AW89"/>
    <mergeCell ref="AX89:BD89"/>
    <mergeCell ref="A88:P88"/>
    <mergeCell ref="Q88:AA88"/>
    <mergeCell ref="AB88:AF88"/>
    <mergeCell ref="AH88:AJ88"/>
    <mergeCell ref="AK88:AP88"/>
    <mergeCell ref="AQ88:AW88"/>
    <mergeCell ref="AX90:BD90"/>
    <mergeCell ref="A91:P91"/>
    <mergeCell ref="Q91:AA91"/>
    <mergeCell ref="AB91:AF91"/>
    <mergeCell ref="AH91:AJ91"/>
    <mergeCell ref="AK91:AP91"/>
    <mergeCell ref="AQ91:AW91"/>
    <mergeCell ref="AX91:BD91"/>
    <mergeCell ref="A90:P90"/>
    <mergeCell ref="Q90:AA90"/>
    <mergeCell ref="AB90:AF90"/>
    <mergeCell ref="AH90:AJ90"/>
    <mergeCell ref="AK90:AP90"/>
    <mergeCell ref="AQ90:AW90"/>
    <mergeCell ref="AX92:BD92"/>
    <mergeCell ref="A93:P93"/>
    <mergeCell ref="Q93:AA93"/>
    <mergeCell ref="AB93:AF93"/>
    <mergeCell ref="AH93:AJ93"/>
    <mergeCell ref="AK93:AP93"/>
    <mergeCell ref="AQ93:AW93"/>
    <mergeCell ref="AX93:BD93"/>
    <mergeCell ref="A92:P92"/>
    <mergeCell ref="Q92:AA92"/>
    <mergeCell ref="AB92:AF92"/>
    <mergeCell ref="AH92:AJ92"/>
    <mergeCell ref="AK92:AP92"/>
    <mergeCell ref="AQ92:AW92"/>
    <mergeCell ref="AX94:BD94"/>
    <mergeCell ref="A95:P95"/>
    <mergeCell ref="Q95:AA95"/>
    <mergeCell ref="AB95:AF95"/>
    <mergeCell ref="AH95:AJ95"/>
    <mergeCell ref="AK95:AP95"/>
    <mergeCell ref="AQ95:AW95"/>
    <mergeCell ref="AX95:BD95"/>
    <mergeCell ref="A94:P94"/>
    <mergeCell ref="Q94:AA94"/>
    <mergeCell ref="AB94:AF94"/>
    <mergeCell ref="AH94:AJ94"/>
    <mergeCell ref="AK94:AP94"/>
    <mergeCell ref="AQ94:AW94"/>
    <mergeCell ref="AX96:BD96"/>
    <mergeCell ref="A97:P97"/>
    <mergeCell ref="Q97:AA97"/>
    <mergeCell ref="AB97:AF97"/>
    <mergeCell ref="AH97:AJ97"/>
    <mergeCell ref="AK97:AP97"/>
    <mergeCell ref="AQ97:AW97"/>
    <mergeCell ref="AX97:BD97"/>
    <mergeCell ref="A96:P96"/>
    <mergeCell ref="Q96:AA96"/>
    <mergeCell ref="AB96:AF96"/>
    <mergeCell ref="AH96:AJ96"/>
    <mergeCell ref="AK96:AP96"/>
    <mergeCell ref="AQ96:AW96"/>
    <mergeCell ref="AX98:BD98"/>
    <mergeCell ref="A99:P99"/>
    <mergeCell ref="Q99:AA99"/>
    <mergeCell ref="AB99:AF99"/>
    <mergeCell ref="AH99:AJ99"/>
    <mergeCell ref="AK99:AP99"/>
    <mergeCell ref="AQ99:AW99"/>
    <mergeCell ref="AX99:BD99"/>
    <mergeCell ref="A98:P98"/>
    <mergeCell ref="Q98:AA98"/>
    <mergeCell ref="AB98:AF98"/>
    <mergeCell ref="AH98:AJ98"/>
    <mergeCell ref="AK98:AP98"/>
    <mergeCell ref="AQ98:AW98"/>
    <mergeCell ref="AX100:BD100"/>
    <mergeCell ref="A101:P101"/>
    <mergeCell ref="Q101:AA101"/>
    <mergeCell ref="AB101:AF101"/>
    <mergeCell ref="AH101:AJ101"/>
    <mergeCell ref="AK101:AP101"/>
    <mergeCell ref="AQ101:AW101"/>
    <mergeCell ref="AX101:BD101"/>
    <mergeCell ref="A100:P100"/>
    <mergeCell ref="Q100:AA100"/>
    <mergeCell ref="AB100:AF100"/>
    <mergeCell ref="AH100:AJ100"/>
    <mergeCell ref="AK100:AP100"/>
    <mergeCell ref="AQ100:AW100"/>
    <mergeCell ref="AX102:BD102"/>
    <mergeCell ref="A103:P103"/>
    <mergeCell ref="Q103:AA103"/>
    <mergeCell ref="AB103:AF103"/>
    <mergeCell ref="AH103:AJ103"/>
    <mergeCell ref="AK103:AP103"/>
    <mergeCell ref="AQ103:AW103"/>
    <mergeCell ref="AX103:BD103"/>
    <mergeCell ref="A102:P102"/>
    <mergeCell ref="Q102:AA102"/>
    <mergeCell ref="AB102:AF102"/>
    <mergeCell ref="AH102:AJ102"/>
    <mergeCell ref="AK102:AP102"/>
    <mergeCell ref="AQ102:AW102"/>
    <mergeCell ref="AX104:BD104"/>
    <mergeCell ref="A105:P105"/>
    <mergeCell ref="Q105:AA105"/>
    <mergeCell ref="AB105:AF105"/>
    <mergeCell ref="AH105:AJ105"/>
    <mergeCell ref="AK105:AP105"/>
    <mergeCell ref="AQ105:AW105"/>
    <mergeCell ref="AX105:BD105"/>
    <mergeCell ref="A104:P104"/>
    <mergeCell ref="Q104:AA104"/>
    <mergeCell ref="AB104:AF104"/>
    <mergeCell ref="AH104:AJ104"/>
    <mergeCell ref="AK104:AP104"/>
    <mergeCell ref="AQ104:AW104"/>
    <mergeCell ref="AX106:BD106"/>
    <mergeCell ref="A107:P107"/>
    <mergeCell ref="Q107:AA107"/>
    <mergeCell ref="AB107:AF107"/>
    <mergeCell ref="AH107:AJ107"/>
    <mergeCell ref="AK107:AP107"/>
    <mergeCell ref="AQ107:AW107"/>
    <mergeCell ref="AX107:BD107"/>
    <mergeCell ref="A106:P106"/>
    <mergeCell ref="Q106:AA106"/>
    <mergeCell ref="AB106:AF106"/>
    <mergeCell ref="AH106:AJ106"/>
    <mergeCell ref="AK106:AP106"/>
    <mergeCell ref="AQ106:AW106"/>
    <mergeCell ref="AX108:BD108"/>
    <mergeCell ref="A109:P109"/>
    <mergeCell ref="Q109:AA109"/>
    <mergeCell ref="AB109:AF109"/>
    <mergeCell ref="AH109:AJ109"/>
    <mergeCell ref="AK109:AP109"/>
    <mergeCell ref="AQ109:AW109"/>
    <mergeCell ref="AX109:BD109"/>
    <mergeCell ref="A108:P108"/>
    <mergeCell ref="Q108:AA108"/>
    <mergeCell ref="AB108:AF108"/>
    <mergeCell ref="AH108:AJ108"/>
    <mergeCell ref="AK108:AP108"/>
    <mergeCell ref="AQ108:AW108"/>
    <mergeCell ref="AX110:BD110"/>
    <mergeCell ref="A111:P111"/>
    <mergeCell ref="Q111:AA111"/>
    <mergeCell ref="AB111:AF111"/>
    <mergeCell ref="AH111:AJ111"/>
    <mergeCell ref="AK111:AP111"/>
    <mergeCell ref="AQ111:AW111"/>
    <mergeCell ref="AX111:BD111"/>
    <mergeCell ref="A110:P110"/>
    <mergeCell ref="Q110:AA110"/>
    <mergeCell ref="AB110:AF110"/>
    <mergeCell ref="AH110:AJ110"/>
    <mergeCell ref="AK110:AP110"/>
    <mergeCell ref="AQ110:AW110"/>
    <mergeCell ref="AX112:BD112"/>
    <mergeCell ref="A113:P113"/>
    <mergeCell ref="Q113:AA113"/>
    <mergeCell ref="AB113:AF113"/>
    <mergeCell ref="AH113:AJ113"/>
    <mergeCell ref="AK113:AP113"/>
    <mergeCell ref="AQ113:AW113"/>
    <mergeCell ref="AX113:BD113"/>
    <mergeCell ref="A112:P112"/>
    <mergeCell ref="Q112:AA112"/>
    <mergeCell ref="AB112:AF112"/>
    <mergeCell ref="AH112:AJ112"/>
    <mergeCell ref="AK112:AP112"/>
    <mergeCell ref="AQ112:AW112"/>
    <mergeCell ref="AX119:BD119"/>
    <mergeCell ref="A120:P120"/>
    <mergeCell ref="Q120:AA120"/>
    <mergeCell ref="AB120:AF120"/>
    <mergeCell ref="AH120:AJ120"/>
    <mergeCell ref="AK120:AP120"/>
    <mergeCell ref="AQ120:AW120"/>
    <mergeCell ref="AX120:BD120"/>
    <mergeCell ref="AX114:BD114"/>
    <mergeCell ref="A115:BD115"/>
    <mergeCell ref="A116:BD117"/>
    <mergeCell ref="AZ118:BD118"/>
    <mergeCell ref="A119:P119"/>
    <mergeCell ref="Q119:AA119"/>
    <mergeCell ref="AB119:AG119"/>
    <mergeCell ref="AH119:AJ119"/>
    <mergeCell ref="AK119:AP119"/>
    <mergeCell ref="AQ119:AW119"/>
    <mergeCell ref="A114:P114"/>
    <mergeCell ref="Q114:AA114"/>
    <mergeCell ref="AB114:AF114"/>
    <mergeCell ref="AH114:AJ114"/>
    <mergeCell ref="AK114:AP114"/>
    <mergeCell ref="AQ114:AW114"/>
    <mergeCell ref="AX121:BD121"/>
    <mergeCell ref="A122:P122"/>
    <mergeCell ref="Q122:AA122"/>
    <mergeCell ref="AB122:AF122"/>
    <mergeCell ref="AH122:AJ122"/>
    <mergeCell ref="AK122:AP122"/>
    <mergeCell ref="AQ122:AW122"/>
    <mergeCell ref="AX122:BD122"/>
    <mergeCell ref="A121:P121"/>
    <mergeCell ref="Q121:AA121"/>
    <mergeCell ref="AB121:AF121"/>
    <mergeCell ref="AH121:AJ121"/>
    <mergeCell ref="AK121:AP121"/>
    <mergeCell ref="AQ121:AW121"/>
    <mergeCell ref="AX123:BD123"/>
    <mergeCell ref="A124:P124"/>
    <mergeCell ref="Q124:AA124"/>
    <mergeCell ref="AB124:AF124"/>
    <mergeCell ref="AH124:AJ124"/>
    <mergeCell ref="AK124:AP124"/>
    <mergeCell ref="AQ124:AW124"/>
    <mergeCell ref="AX124:BD124"/>
    <mergeCell ref="A123:P123"/>
    <mergeCell ref="Q123:AA123"/>
    <mergeCell ref="AB123:AF123"/>
    <mergeCell ref="AH123:AJ123"/>
    <mergeCell ref="AK123:AP123"/>
    <mergeCell ref="AQ123:AW123"/>
    <mergeCell ref="AX125:BD125"/>
    <mergeCell ref="A126:P126"/>
    <mergeCell ref="Q126:AA126"/>
    <mergeCell ref="AB126:AF126"/>
    <mergeCell ref="AH126:AJ126"/>
    <mergeCell ref="AK126:AP126"/>
    <mergeCell ref="AQ126:AW126"/>
    <mergeCell ref="AX126:BD126"/>
    <mergeCell ref="A125:P125"/>
    <mergeCell ref="Q125:AA125"/>
    <mergeCell ref="AB125:AF125"/>
    <mergeCell ref="AH125:AJ125"/>
    <mergeCell ref="AK125:AP125"/>
    <mergeCell ref="AQ125:AW125"/>
    <mergeCell ref="AX127:BD127"/>
    <mergeCell ref="A128:P128"/>
    <mergeCell ref="Q128:AA128"/>
    <mergeCell ref="AB128:AF128"/>
    <mergeCell ref="AH128:AJ128"/>
    <mergeCell ref="AK128:AP128"/>
    <mergeCell ref="AQ128:AW128"/>
    <mergeCell ref="AX128:BD128"/>
    <mergeCell ref="A127:P127"/>
    <mergeCell ref="Q127:AA127"/>
    <mergeCell ref="AB127:AF127"/>
    <mergeCell ref="AH127:AJ127"/>
    <mergeCell ref="AK127:AP127"/>
    <mergeCell ref="AQ127:AW127"/>
    <mergeCell ref="AX129:BD129"/>
    <mergeCell ref="A130:P130"/>
    <mergeCell ref="Q130:AA130"/>
    <mergeCell ref="AB130:AF130"/>
    <mergeCell ref="AH130:AJ130"/>
    <mergeCell ref="AK130:AP130"/>
    <mergeCell ref="AQ130:AW130"/>
    <mergeCell ref="AX130:BD130"/>
    <mergeCell ref="A129:P129"/>
    <mergeCell ref="Q129:AA129"/>
    <mergeCell ref="AB129:AF129"/>
    <mergeCell ref="AH129:AJ129"/>
    <mergeCell ref="AK129:AP129"/>
    <mergeCell ref="AQ129:AW129"/>
    <mergeCell ref="AX131:BD131"/>
    <mergeCell ref="A132:P132"/>
    <mergeCell ref="Q132:AA132"/>
    <mergeCell ref="AB132:AF132"/>
    <mergeCell ref="AH132:AJ132"/>
    <mergeCell ref="AK132:AP132"/>
    <mergeCell ref="AQ132:AW132"/>
    <mergeCell ref="AX132:BD132"/>
    <mergeCell ref="A131:P131"/>
    <mergeCell ref="Q131:AA131"/>
    <mergeCell ref="AB131:AF131"/>
    <mergeCell ref="AH131:AJ131"/>
    <mergeCell ref="AK131:AP131"/>
    <mergeCell ref="AQ131:AW131"/>
    <mergeCell ref="AX133:BD133"/>
    <mergeCell ref="A134:P134"/>
    <mergeCell ref="Q134:AA134"/>
    <mergeCell ref="AB134:AF134"/>
    <mergeCell ref="AH134:AJ134"/>
    <mergeCell ref="AK134:AP134"/>
    <mergeCell ref="AQ134:AW134"/>
    <mergeCell ref="AX134:BD134"/>
    <mergeCell ref="A133:P133"/>
    <mergeCell ref="Q133:AA133"/>
    <mergeCell ref="AB133:AF133"/>
    <mergeCell ref="AH133:AJ133"/>
    <mergeCell ref="AK133:AP133"/>
    <mergeCell ref="AQ133:AW133"/>
    <mergeCell ref="AX135:BD135"/>
    <mergeCell ref="A136:P136"/>
    <mergeCell ref="Q136:AA136"/>
    <mergeCell ref="AB136:AF136"/>
    <mergeCell ref="AH136:AJ136"/>
    <mergeCell ref="AK136:AP136"/>
    <mergeCell ref="AQ136:AW136"/>
    <mergeCell ref="AX136:BD136"/>
    <mergeCell ref="A135:P135"/>
    <mergeCell ref="Q135:AA135"/>
    <mergeCell ref="AB135:AF135"/>
    <mergeCell ref="AH135:AJ135"/>
    <mergeCell ref="AK135:AP135"/>
    <mergeCell ref="AQ135:AW135"/>
    <mergeCell ref="AX137:BD137"/>
    <mergeCell ref="A138:P138"/>
    <mergeCell ref="Q138:AA138"/>
    <mergeCell ref="AB138:AF138"/>
    <mergeCell ref="AH138:AJ138"/>
    <mergeCell ref="AK138:AP138"/>
    <mergeCell ref="AQ138:AW138"/>
    <mergeCell ref="AX138:BD138"/>
    <mergeCell ref="A137:P137"/>
    <mergeCell ref="Q137:AA137"/>
    <mergeCell ref="AB137:AF137"/>
    <mergeCell ref="AH137:AJ137"/>
    <mergeCell ref="AK137:AP137"/>
    <mergeCell ref="AQ137:AW137"/>
    <mergeCell ref="AX139:BD139"/>
    <mergeCell ref="A140:P140"/>
    <mergeCell ref="Q140:AA140"/>
    <mergeCell ref="AB140:AF140"/>
    <mergeCell ref="AH140:AJ140"/>
    <mergeCell ref="AK140:AP140"/>
    <mergeCell ref="AQ140:AW140"/>
    <mergeCell ref="AX140:BD140"/>
    <mergeCell ref="A139:P139"/>
    <mergeCell ref="Q139:AA139"/>
    <mergeCell ref="AB139:AF139"/>
    <mergeCell ref="AH139:AJ139"/>
    <mergeCell ref="AK139:AP139"/>
    <mergeCell ref="AQ139:AW139"/>
    <mergeCell ref="AX141:BD141"/>
    <mergeCell ref="A142:P142"/>
    <mergeCell ref="Q142:AA142"/>
    <mergeCell ref="AB142:AF142"/>
    <mergeCell ref="AH142:AJ142"/>
    <mergeCell ref="AK142:AP142"/>
    <mergeCell ref="AQ142:AW142"/>
    <mergeCell ref="AX142:BD142"/>
    <mergeCell ref="A141:P141"/>
    <mergeCell ref="Q141:AA141"/>
    <mergeCell ref="AB141:AF141"/>
    <mergeCell ref="AH141:AJ141"/>
    <mergeCell ref="AK141:AP141"/>
    <mergeCell ref="AQ141:AW141"/>
    <mergeCell ref="AX143:BD143"/>
    <mergeCell ref="A144:P144"/>
    <mergeCell ref="Q144:AA144"/>
    <mergeCell ref="AB144:AF144"/>
    <mergeCell ref="AH144:AJ144"/>
    <mergeCell ref="AK144:AP144"/>
    <mergeCell ref="AQ144:AW144"/>
    <mergeCell ref="AX144:BD144"/>
    <mergeCell ref="A143:P143"/>
    <mergeCell ref="Q143:AA143"/>
    <mergeCell ref="AB143:AF143"/>
    <mergeCell ref="AH143:AJ143"/>
    <mergeCell ref="AK143:AP143"/>
    <mergeCell ref="AQ143:AW143"/>
    <mergeCell ref="A147:BD147"/>
    <mergeCell ref="AX145:BD145"/>
    <mergeCell ref="A146:P146"/>
    <mergeCell ref="Q146:AA146"/>
    <mergeCell ref="AB146:AF146"/>
    <mergeCell ref="AH146:AJ146"/>
    <mergeCell ref="AK146:AP146"/>
    <mergeCell ref="AQ146:AW146"/>
    <mergeCell ref="AX146:BD146"/>
    <mergeCell ref="A145:P145"/>
    <mergeCell ref="Q145:AA145"/>
    <mergeCell ref="AB145:AF145"/>
    <mergeCell ref="AH145:AJ145"/>
    <mergeCell ref="AK145:AP145"/>
    <mergeCell ref="AQ145:AW145"/>
  </mergeCells>
  <phoneticPr fontId="1"/>
  <conditionalFormatting sqref="AO5:AR6 AT5:AW6 AY5:BB6 AL8:BC8 AP9:BC10 AL11:BC11 AL12:AR12 AW12:BC12 AK14:AQ14 AU14:BA14 AK15:BD16 AO17:BD17 AK18:BD18 F17:T18 A31:AM50 AV31:BD50 A56:AM75 AV56:BD75 F15">
    <cfRule type="containsBlanks" dxfId="11" priority="8">
      <formula>LEN(TRIM(A5))=0</formula>
    </cfRule>
  </conditionalFormatting>
  <conditionalFormatting sqref="AO5:AR6 AT5:AW6 AY5:BB6 AL8:BC8 AP9:BC9 AL11:BC11 AW12:BC12 AL12:AR12 F17:T18 AK14:AQ14 AK15:BD16 AU14:BA14 AO17:BD17 AK18:BD18 A31:AM50 AV31:BD50 A56:AM75 AV56:BD75 F15">
    <cfRule type="containsBlanks" dxfId="10" priority="7">
      <formula>LEN(TRIM(A5))=0</formula>
    </cfRule>
  </conditionalFormatting>
  <conditionalFormatting sqref="AP10:BC10">
    <cfRule type="containsBlanks" dxfId="9" priority="6">
      <formula>LEN(TRIM(AP10))=0</formula>
    </cfRule>
  </conditionalFormatting>
  <conditionalFormatting sqref="F16:T16">
    <cfRule type="containsBlanks" priority="5">
      <formula>LEN(TRIM(F16))=0</formula>
    </cfRule>
    <cfRule type="containsBlanks" dxfId="8" priority="4">
      <formula>LEN(TRIM(F16))=0</formula>
    </cfRule>
  </conditionalFormatting>
  <conditionalFormatting sqref="H14:T14">
    <cfRule type="containsBlanks" dxfId="7" priority="3">
      <formula>LEN(TRIM(H14))=0</formula>
    </cfRule>
  </conditionalFormatting>
  <conditionalFormatting sqref="G29:AW29">
    <cfRule type="containsBlanks" dxfId="6" priority="2">
      <formula>LEN(TRIM(G29))=0</formula>
    </cfRule>
  </conditionalFormatting>
  <conditionalFormatting sqref="G54:AW54">
    <cfRule type="containsBlanks" dxfId="5" priority="1">
      <formula>LEN(TRIM(G54))=0</formula>
    </cfRule>
  </conditionalFormatting>
  <dataValidations count="1">
    <dataValidation type="list" allowBlank="1" showInputMessage="1" showErrorMessage="1" sqref="AI31:AM50 AI56:AM75">
      <formula1>"10%,8%軽,非課税"</formula1>
    </dataValidation>
  </dataValidations>
  <pageMargins left="0.78740157480314965" right="0.59055118110236227" top="0.59055118110236227" bottom="0.19685039370078741" header="0.51181102362204722" footer="0.51181102362204722"/>
  <pageSetup paperSize="9" scale="95" orientation="landscape" r:id="rId1"/>
  <headerFooter alignWithMargins="0"/>
  <rowBreaks count="2" manualBreakCount="2">
    <brk id="27" min="1" max="55" man="1"/>
    <brk id="52" min="1" max="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447"/>
  <sheetViews>
    <sheetView showZeros="0" view="pageBreakPreview" topLeftCell="A5" zoomScaleNormal="100" zoomScaleSheetLayoutView="100" workbookViewId="0">
      <selection activeCell="G14" sqref="G14:T14"/>
    </sheetView>
  </sheetViews>
  <sheetFormatPr defaultColWidth="9" defaultRowHeight="13.5"/>
  <cols>
    <col min="1" max="56" width="2.375" style="2" customWidth="1"/>
    <col min="57" max="59" width="5.625" style="2" customWidth="1"/>
    <col min="60" max="60" width="8.875" style="2" customWidth="1"/>
    <col min="61" max="83" width="4.875" style="2" customWidth="1"/>
    <col min="84" max="16384" width="9" style="2"/>
  </cols>
  <sheetData>
    <row r="1" spans="1:91" ht="18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62" t="s">
        <v>43</v>
      </c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434"/>
      <c r="AY1" s="434"/>
      <c r="AZ1" s="434"/>
      <c r="BA1" s="434"/>
      <c r="BB1" s="434"/>
      <c r="BC1" s="434"/>
      <c r="BD1" s="434"/>
      <c r="BE1" s="40"/>
      <c r="BF1" s="40"/>
      <c r="BG1" s="40"/>
      <c r="BH1" s="40"/>
      <c r="BI1" s="295"/>
      <c r="BJ1" s="295"/>
      <c r="BK1" s="295"/>
      <c r="BL1" s="295"/>
      <c r="BM1" s="295"/>
      <c r="BN1" s="295"/>
      <c r="BO1" s="295"/>
      <c r="BP1" s="295"/>
      <c r="BQ1" s="295"/>
      <c r="BR1" s="295"/>
      <c r="BS1" s="295"/>
    </row>
    <row r="2" spans="1:91" ht="1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8"/>
      <c r="AY2" s="8"/>
      <c r="AZ2" s="8"/>
      <c r="BA2" s="8"/>
      <c r="BB2" s="8"/>
      <c r="BC2" s="8"/>
      <c r="BD2" s="8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</row>
    <row r="3" spans="1:91" ht="18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G3" s="40"/>
      <c r="BH3" s="40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</row>
    <row r="4" spans="1:91" ht="24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1"/>
      <c r="CJ4" s="41"/>
      <c r="CK4" s="41"/>
      <c r="CL4" s="41"/>
      <c r="CM4" s="41"/>
    </row>
    <row r="5" spans="1:91" ht="18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49"/>
      <c r="U5" s="5"/>
      <c r="V5" s="49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9"/>
      <c r="AJ5" s="432" t="s">
        <v>5</v>
      </c>
      <c r="AK5" s="432"/>
      <c r="AL5" s="432"/>
      <c r="AM5" s="432"/>
      <c r="AN5" s="432"/>
      <c r="AO5" s="272"/>
      <c r="AP5" s="272"/>
      <c r="AQ5" s="272"/>
      <c r="AR5" s="272"/>
      <c r="AS5" s="369" t="s">
        <v>6</v>
      </c>
      <c r="AT5" s="272"/>
      <c r="AU5" s="272"/>
      <c r="AV5" s="272"/>
      <c r="AW5" s="272"/>
      <c r="AX5" s="369" t="s">
        <v>7</v>
      </c>
      <c r="AY5" s="272"/>
      <c r="AZ5" s="272"/>
      <c r="BA5" s="272"/>
      <c r="BB5" s="272"/>
      <c r="BC5" s="369" t="s">
        <v>8</v>
      </c>
      <c r="BD5" s="5"/>
      <c r="BH5" s="1"/>
      <c r="BI5" s="1"/>
      <c r="BJ5" s="1"/>
      <c r="BK5" s="1"/>
    </row>
    <row r="6" spans="1:91" ht="18" customHeight="1">
      <c r="A6" s="273" t="s">
        <v>4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5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5"/>
      <c r="AI6" s="5"/>
      <c r="AJ6" s="432"/>
      <c r="AK6" s="432"/>
      <c r="AL6" s="432"/>
      <c r="AM6" s="432"/>
      <c r="AN6" s="432"/>
      <c r="AO6" s="272"/>
      <c r="AP6" s="272"/>
      <c r="AQ6" s="272"/>
      <c r="AR6" s="272"/>
      <c r="AS6" s="369"/>
      <c r="AT6" s="272"/>
      <c r="AU6" s="272"/>
      <c r="AV6" s="272"/>
      <c r="AW6" s="272"/>
      <c r="AX6" s="369"/>
      <c r="AY6" s="272"/>
      <c r="AZ6" s="272"/>
      <c r="BA6" s="272"/>
      <c r="BB6" s="272"/>
      <c r="BC6" s="369"/>
      <c r="BD6" s="7"/>
      <c r="BH6" s="42"/>
      <c r="BI6" s="1"/>
      <c r="BJ6" s="1"/>
      <c r="BK6" s="1"/>
    </row>
    <row r="7" spans="1:91" ht="20.100000000000001" customHeight="1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H7" s="42"/>
      <c r="BI7" s="1"/>
      <c r="BJ7" s="1"/>
      <c r="BK7" s="1"/>
    </row>
    <row r="8" spans="1:91" ht="23.1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444" t="s">
        <v>9</v>
      </c>
      <c r="AH8" s="444"/>
      <c r="AI8" s="444"/>
      <c r="AJ8" s="444"/>
      <c r="AK8" s="69"/>
      <c r="AL8" s="441"/>
      <c r="AM8" s="441"/>
      <c r="AN8" s="441"/>
      <c r="AO8" s="441"/>
      <c r="AP8" s="441"/>
      <c r="AQ8" s="441"/>
      <c r="AR8" s="441"/>
      <c r="AS8" s="441"/>
      <c r="AT8" s="441"/>
      <c r="AU8" s="441"/>
      <c r="AV8" s="441"/>
      <c r="AW8" s="441"/>
      <c r="AX8" s="441"/>
      <c r="AY8" s="441"/>
      <c r="AZ8" s="441"/>
      <c r="BA8" s="441"/>
      <c r="BB8" s="441"/>
      <c r="BC8" s="441"/>
      <c r="BD8" s="70"/>
      <c r="BH8" s="1"/>
      <c r="BI8" s="1"/>
      <c r="BJ8" s="1"/>
      <c r="BK8" s="1"/>
    </row>
    <row r="9" spans="1:91" ht="23.1" customHeight="1">
      <c r="A9" s="445" t="s">
        <v>17</v>
      </c>
      <c r="B9" s="445"/>
      <c r="C9" s="445"/>
      <c r="D9" s="445"/>
      <c r="E9" s="445"/>
      <c r="F9" s="445"/>
      <c r="G9" s="445"/>
      <c r="H9" s="445"/>
      <c r="I9" s="445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12"/>
      <c r="V9" s="12"/>
      <c r="W9" s="12"/>
      <c r="X9" s="5"/>
      <c r="Y9" s="5"/>
      <c r="Z9" s="5"/>
      <c r="AA9" s="5"/>
      <c r="AB9" s="5"/>
      <c r="AC9" s="5"/>
      <c r="AD9" s="5"/>
      <c r="AE9" s="5"/>
      <c r="AF9" s="5"/>
      <c r="AG9" s="442" t="s">
        <v>10</v>
      </c>
      <c r="AH9" s="442"/>
      <c r="AI9" s="442"/>
      <c r="AJ9" s="442"/>
      <c r="AK9" s="71"/>
      <c r="AL9" s="71"/>
      <c r="AM9" s="72" t="s">
        <v>15</v>
      </c>
      <c r="AN9" s="72" t="s">
        <v>16</v>
      </c>
      <c r="AO9" s="71"/>
      <c r="AP9" s="443"/>
      <c r="AQ9" s="443"/>
      <c r="AR9" s="443"/>
      <c r="AS9" s="443"/>
      <c r="AT9" s="443"/>
      <c r="AU9" s="443"/>
      <c r="AV9" s="443"/>
      <c r="AW9" s="443"/>
      <c r="AX9" s="443"/>
      <c r="AY9" s="443"/>
      <c r="AZ9" s="443"/>
      <c r="BA9" s="443"/>
      <c r="BB9" s="443"/>
      <c r="BC9" s="443"/>
      <c r="BD9" s="70"/>
      <c r="BJ9" s="1"/>
      <c r="BK9" s="1"/>
    </row>
    <row r="10" spans="1:91" ht="23.1" customHeight="1" thickBot="1">
      <c r="A10" s="445"/>
      <c r="B10" s="445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12"/>
      <c r="V10" s="12"/>
      <c r="W10" s="12"/>
      <c r="X10" s="5"/>
      <c r="Y10" s="5"/>
      <c r="Z10" s="5"/>
      <c r="AA10" s="5"/>
      <c r="AB10" s="5"/>
      <c r="AC10" s="5"/>
      <c r="AD10" s="5"/>
      <c r="AE10" s="5"/>
      <c r="AF10" s="5"/>
      <c r="AG10" s="429" t="s">
        <v>11</v>
      </c>
      <c r="AH10" s="429"/>
      <c r="AI10" s="429"/>
      <c r="AJ10" s="429"/>
      <c r="AK10" s="73"/>
      <c r="AL10" s="73"/>
      <c r="AM10" s="73" t="s">
        <v>12</v>
      </c>
      <c r="AN10" s="73"/>
      <c r="AO10" s="73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12"/>
      <c r="BH10" s="1"/>
      <c r="BI10" s="43"/>
      <c r="BJ10" s="1"/>
      <c r="BK10" s="1"/>
    </row>
    <row r="11" spans="1:91" ht="23.1" customHeight="1">
      <c r="A11" s="435">
        <f>AG25</f>
        <v>0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7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9"/>
      <c r="AH11" s="69"/>
      <c r="AI11" s="69"/>
      <c r="AJ11" s="69"/>
      <c r="AK11" s="69"/>
      <c r="AL11" s="441"/>
      <c r="AM11" s="441"/>
      <c r="AN11" s="441"/>
      <c r="AO11" s="441"/>
      <c r="AP11" s="441"/>
      <c r="AQ11" s="441"/>
      <c r="AR11" s="441"/>
      <c r="AS11" s="441"/>
      <c r="AT11" s="441"/>
      <c r="AU11" s="441"/>
      <c r="AV11" s="441"/>
      <c r="AW11" s="441"/>
      <c r="AX11" s="441"/>
      <c r="AY11" s="441"/>
      <c r="AZ11" s="441"/>
      <c r="BA11" s="441"/>
      <c r="BB11" s="441"/>
      <c r="BC11" s="441"/>
      <c r="BD11" s="12"/>
      <c r="BH11" s="1"/>
      <c r="BI11" s="43"/>
      <c r="BK11" s="1"/>
    </row>
    <row r="12" spans="1:91" ht="23.1" customHeight="1" thickBot="1">
      <c r="A12" s="438"/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40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442" t="s">
        <v>13</v>
      </c>
      <c r="AH12" s="442"/>
      <c r="AI12" s="442"/>
      <c r="AJ12" s="442"/>
      <c r="AK12" s="71"/>
      <c r="AL12" s="443"/>
      <c r="AM12" s="443"/>
      <c r="AN12" s="443"/>
      <c r="AO12" s="443"/>
      <c r="AP12" s="443"/>
      <c r="AQ12" s="443"/>
      <c r="AR12" s="443"/>
      <c r="AS12" s="270" t="s">
        <v>14</v>
      </c>
      <c r="AT12" s="270"/>
      <c r="AU12" s="270"/>
      <c r="AV12" s="270"/>
      <c r="AW12" s="271"/>
      <c r="AX12" s="271"/>
      <c r="AY12" s="271"/>
      <c r="AZ12" s="271"/>
      <c r="BA12" s="271"/>
      <c r="BB12" s="271"/>
      <c r="BC12" s="271"/>
      <c r="BD12" s="74"/>
      <c r="BH12" s="1"/>
      <c r="BI12" s="43"/>
      <c r="BK12" s="1"/>
    </row>
    <row r="13" spans="1:91" ht="23.1" customHeight="1" thickBo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5"/>
      <c r="AH13" s="75"/>
      <c r="AI13" s="75"/>
      <c r="AJ13" s="75"/>
      <c r="AK13" s="76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4"/>
      <c r="BH13" s="1"/>
      <c r="BI13" s="43"/>
      <c r="BK13" s="1"/>
    </row>
    <row r="14" spans="1:91" ht="23.1" customHeight="1">
      <c r="A14" s="274" t="s">
        <v>46</v>
      </c>
      <c r="B14" s="274"/>
      <c r="C14" s="274"/>
      <c r="D14" s="274"/>
      <c r="E14" s="274"/>
      <c r="F14" s="274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249" t="s">
        <v>20</v>
      </c>
      <c r="AH14" s="250"/>
      <c r="AI14" s="250"/>
      <c r="AJ14" s="251"/>
      <c r="AK14" s="252"/>
      <c r="AL14" s="252"/>
      <c r="AM14" s="252"/>
      <c r="AN14" s="252"/>
      <c r="AO14" s="252"/>
      <c r="AP14" s="252"/>
      <c r="AQ14" s="252"/>
      <c r="AR14" s="253" t="s">
        <v>21</v>
      </c>
      <c r="AS14" s="253"/>
      <c r="AT14" s="253"/>
      <c r="AU14" s="254"/>
      <c r="AV14" s="252"/>
      <c r="AW14" s="252"/>
      <c r="AX14" s="252"/>
      <c r="AY14" s="252"/>
      <c r="AZ14" s="252"/>
      <c r="BA14" s="252"/>
      <c r="BB14" s="253" t="s">
        <v>22</v>
      </c>
      <c r="BC14" s="253"/>
      <c r="BD14" s="255"/>
      <c r="BH14" s="1"/>
      <c r="BI14" s="43"/>
      <c r="BK14" s="1"/>
    </row>
    <row r="15" spans="1:91" ht="23.1" customHeight="1">
      <c r="A15" s="433" t="s">
        <v>3</v>
      </c>
      <c r="B15" s="433"/>
      <c r="C15" s="433"/>
      <c r="D15" s="77"/>
      <c r="E15" s="77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257" t="s">
        <v>23</v>
      </c>
      <c r="AH15" s="258"/>
      <c r="AI15" s="258"/>
      <c r="AJ15" s="258"/>
      <c r="AK15" s="259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1"/>
      <c r="BH15" s="1"/>
      <c r="BI15" s="43"/>
      <c r="BK15" s="1"/>
    </row>
    <row r="16" spans="1:91" ht="23.1" customHeight="1">
      <c r="A16" s="37"/>
      <c r="B16" s="37"/>
      <c r="C16" s="37"/>
      <c r="D16" s="37"/>
      <c r="E16" s="37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257" t="s">
        <v>24</v>
      </c>
      <c r="AH16" s="258"/>
      <c r="AI16" s="258"/>
      <c r="AJ16" s="258"/>
      <c r="AK16" s="289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1"/>
      <c r="BH16" s="1"/>
      <c r="BI16" s="42"/>
      <c r="BK16" s="1"/>
    </row>
    <row r="17" spans="1:62" ht="23.1" customHeight="1">
      <c r="A17" s="38" t="s">
        <v>18</v>
      </c>
      <c r="B17" s="38"/>
      <c r="C17" s="38"/>
      <c r="D17" s="38"/>
      <c r="E17" s="38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238" t="s">
        <v>25</v>
      </c>
      <c r="AH17" s="239"/>
      <c r="AI17" s="239"/>
      <c r="AJ17" s="292"/>
      <c r="AK17" s="245" t="s">
        <v>26</v>
      </c>
      <c r="AL17" s="246"/>
      <c r="AM17" s="246"/>
      <c r="AN17" s="246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8"/>
    </row>
    <row r="18" spans="1:62" ht="23.1" customHeight="1" thickBot="1">
      <c r="A18" s="210" t="s">
        <v>19</v>
      </c>
      <c r="B18" s="210"/>
      <c r="C18" s="210"/>
      <c r="D18" s="210"/>
      <c r="E18" s="210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58"/>
      <c r="V18" s="58"/>
      <c r="W18" s="58"/>
      <c r="X18" s="58"/>
      <c r="Y18" s="58"/>
      <c r="Z18" s="58"/>
      <c r="AA18" s="58"/>
      <c r="AB18" s="58"/>
      <c r="AC18" s="58"/>
      <c r="AD18" s="5"/>
      <c r="AE18" s="5"/>
      <c r="AF18" s="5"/>
      <c r="AG18" s="293"/>
      <c r="AH18" s="134"/>
      <c r="AI18" s="134"/>
      <c r="AJ18" s="294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3"/>
      <c r="BH18" s="397"/>
    </row>
    <row r="19" spans="1:62" ht="23.1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8"/>
      <c r="V19" s="58"/>
      <c r="W19" s="58"/>
      <c r="X19" s="58"/>
      <c r="Y19" s="58"/>
      <c r="Z19" s="58"/>
      <c r="AA19" s="58"/>
      <c r="AB19" s="58"/>
      <c r="AC19" s="58"/>
      <c r="AD19" s="5"/>
      <c r="AE19" s="5"/>
      <c r="AF19" s="5"/>
      <c r="AG19" s="5"/>
      <c r="AH19" s="5"/>
      <c r="AI19" s="5"/>
      <c r="AJ19" s="5"/>
      <c r="AK19" s="59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H19" s="397"/>
    </row>
    <row r="20" spans="1:62" ht="23.1" customHeight="1" thickBot="1">
      <c r="A20" s="61"/>
      <c r="B20" s="61"/>
      <c r="C20" s="61"/>
      <c r="D20" s="61"/>
      <c r="E20" s="61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58"/>
      <c r="V20" s="58"/>
      <c r="W20" s="58"/>
      <c r="X20" s="58"/>
      <c r="Y20" s="58"/>
      <c r="Z20" s="58"/>
      <c r="AA20" s="58"/>
      <c r="AB20" s="58"/>
      <c r="AC20" s="58"/>
      <c r="AD20" s="5"/>
      <c r="AE20" s="5"/>
      <c r="AF20" s="5"/>
      <c r="AG20" s="5"/>
      <c r="AH20" s="5"/>
      <c r="AI20" s="5"/>
      <c r="AJ20" s="5"/>
      <c r="AK20" s="59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H20" s="397"/>
    </row>
    <row r="21" spans="1:62" ht="24" customHeight="1" thickBot="1">
      <c r="A21" s="317" t="s">
        <v>28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82" t="s">
        <v>33</v>
      </c>
      <c r="N21" s="318"/>
      <c r="O21" s="318"/>
      <c r="P21" s="318"/>
      <c r="Q21" s="318"/>
      <c r="R21" s="318"/>
      <c r="S21" s="318"/>
      <c r="T21" s="318"/>
      <c r="U21" s="318"/>
      <c r="V21" s="318"/>
      <c r="W21" s="398" t="s">
        <v>29</v>
      </c>
      <c r="X21" s="399"/>
      <c r="Y21" s="399"/>
      <c r="Z21" s="399"/>
      <c r="AA21" s="399"/>
      <c r="AB21" s="399"/>
      <c r="AC21" s="399"/>
      <c r="AD21" s="399"/>
      <c r="AE21" s="399"/>
      <c r="AF21" s="399"/>
      <c r="AG21" s="382" t="s">
        <v>30</v>
      </c>
      <c r="AH21" s="318"/>
      <c r="AI21" s="318"/>
      <c r="AJ21" s="318"/>
      <c r="AK21" s="318"/>
      <c r="AL21" s="318"/>
      <c r="AM21" s="318"/>
      <c r="AN21" s="318"/>
      <c r="AO21" s="318"/>
      <c r="AP21" s="400"/>
      <c r="AQ21" s="63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H21" s="397"/>
    </row>
    <row r="22" spans="1:62" ht="24" customHeight="1">
      <c r="A22" s="401">
        <v>0.1</v>
      </c>
      <c r="B22" s="402"/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3">
        <f>SUMIF($AI$31:$AM$50,A22,$AN$31:$AU$50)+SUMIF($AI$56:$AM$75,A22,$AN$56:$AU$75)</f>
        <v>0</v>
      </c>
      <c r="N22" s="404"/>
      <c r="O22" s="404"/>
      <c r="P22" s="404"/>
      <c r="Q22" s="404"/>
      <c r="R22" s="404"/>
      <c r="S22" s="404"/>
      <c r="T22" s="404"/>
      <c r="U22" s="404"/>
      <c r="V22" s="404"/>
      <c r="W22" s="418">
        <f>ROUNDDOWN(M22*0.1,0)</f>
        <v>0</v>
      </c>
      <c r="X22" s="419"/>
      <c r="Y22" s="419"/>
      <c r="Z22" s="419"/>
      <c r="AA22" s="419"/>
      <c r="AB22" s="419"/>
      <c r="AC22" s="419"/>
      <c r="AD22" s="419"/>
      <c r="AE22" s="419"/>
      <c r="AF22" s="419"/>
      <c r="AG22" s="403">
        <f>SUM(M22:AF22)</f>
        <v>0</v>
      </c>
      <c r="AH22" s="404"/>
      <c r="AI22" s="404"/>
      <c r="AJ22" s="404"/>
      <c r="AK22" s="404"/>
      <c r="AL22" s="404"/>
      <c r="AM22" s="404"/>
      <c r="AN22" s="404"/>
      <c r="AO22" s="404"/>
      <c r="AP22" s="420"/>
      <c r="AQ22" s="63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H22" s="397"/>
    </row>
    <row r="23" spans="1:62" ht="24" customHeight="1">
      <c r="A23" s="421" t="s">
        <v>42</v>
      </c>
      <c r="B23" s="422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3">
        <f>SUMIF($AI$31:$AM$50,A23,$AN$31:$AU$50)+SUMIF($AI$56:$AM$75,A23,$AN$56:$AU$75)</f>
        <v>0</v>
      </c>
      <c r="N23" s="424"/>
      <c r="O23" s="424"/>
      <c r="P23" s="424"/>
      <c r="Q23" s="424"/>
      <c r="R23" s="424"/>
      <c r="S23" s="424"/>
      <c r="T23" s="424"/>
      <c r="U23" s="424"/>
      <c r="V23" s="424"/>
      <c r="W23" s="425">
        <f>ROUNDDOWN(M23*0.08,0)</f>
        <v>0</v>
      </c>
      <c r="X23" s="426"/>
      <c r="Y23" s="426"/>
      <c r="Z23" s="426"/>
      <c r="AA23" s="426"/>
      <c r="AB23" s="426"/>
      <c r="AC23" s="426"/>
      <c r="AD23" s="426"/>
      <c r="AE23" s="426"/>
      <c r="AF23" s="426"/>
      <c r="AG23" s="423">
        <f t="shared" ref="AG23:AG24" si="0">SUM(M23:AF23)</f>
        <v>0</v>
      </c>
      <c r="AH23" s="424"/>
      <c r="AI23" s="424"/>
      <c r="AJ23" s="424"/>
      <c r="AK23" s="424"/>
      <c r="AL23" s="424"/>
      <c r="AM23" s="424"/>
      <c r="AN23" s="424"/>
      <c r="AO23" s="424"/>
      <c r="AP23" s="427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H23" s="397"/>
    </row>
    <row r="24" spans="1:62" ht="24" customHeight="1" thickBot="1">
      <c r="A24" s="405" t="s">
        <v>31</v>
      </c>
      <c r="B24" s="406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7">
        <f t="shared" ref="M24" si="1">SUMIF($AI$31:$AM$50,A24,$AN$31:$AU$50)+SUMIF($AI$56:$AM$75,A24,$AN$56:$AU$75)</f>
        <v>0</v>
      </c>
      <c r="N24" s="408"/>
      <c r="O24" s="408"/>
      <c r="P24" s="408"/>
      <c r="Q24" s="408"/>
      <c r="R24" s="408"/>
      <c r="S24" s="408"/>
      <c r="T24" s="408"/>
      <c r="U24" s="408"/>
      <c r="V24" s="408"/>
      <c r="W24" s="409"/>
      <c r="X24" s="410"/>
      <c r="Y24" s="410"/>
      <c r="Z24" s="410"/>
      <c r="AA24" s="410"/>
      <c r="AB24" s="410"/>
      <c r="AC24" s="410"/>
      <c r="AD24" s="410"/>
      <c r="AE24" s="410"/>
      <c r="AF24" s="411"/>
      <c r="AG24" s="412">
        <f t="shared" si="0"/>
        <v>0</v>
      </c>
      <c r="AH24" s="413"/>
      <c r="AI24" s="413"/>
      <c r="AJ24" s="413"/>
      <c r="AK24" s="413"/>
      <c r="AL24" s="413"/>
      <c r="AM24" s="413"/>
      <c r="AN24" s="413"/>
      <c r="AO24" s="413"/>
      <c r="AP24" s="414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H24" s="397"/>
    </row>
    <row r="25" spans="1:62" ht="24" customHeight="1" thickBot="1">
      <c r="A25" s="317" t="s">
        <v>32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415">
        <f>SUM(M22:V24)</f>
        <v>0</v>
      </c>
      <c r="N25" s="416"/>
      <c r="O25" s="416"/>
      <c r="P25" s="416"/>
      <c r="Q25" s="416"/>
      <c r="R25" s="416"/>
      <c r="S25" s="416"/>
      <c r="T25" s="416"/>
      <c r="U25" s="416"/>
      <c r="V25" s="416"/>
      <c r="W25" s="415">
        <f t="shared" ref="W25" si="2">SUM(W22:AF24)</f>
        <v>0</v>
      </c>
      <c r="X25" s="416"/>
      <c r="Y25" s="416"/>
      <c r="Z25" s="416"/>
      <c r="AA25" s="416"/>
      <c r="AB25" s="416"/>
      <c r="AC25" s="416"/>
      <c r="AD25" s="416"/>
      <c r="AE25" s="416"/>
      <c r="AF25" s="416"/>
      <c r="AG25" s="415">
        <f>SUM(AG22:AP24)</f>
        <v>0</v>
      </c>
      <c r="AH25" s="416"/>
      <c r="AI25" s="416"/>
      <c r="AJ25" s="416"/>
      <c r="AK25" s="416"/>
      <c r="AL25" s="416"/>
      <c r="AM25" s="416"/>
      <c r="AN25" s="416"/>
      <c r="AO25" s="416"/>
      <c r="AP25" s="417"/>
      <c r="AQ25" s="63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H25" s="397"/>
    </row>
    <row r="26" spans="1:62" ht="18.75" customHeight="1">
      <c r="A26" s="61"/>
      <c r="B26" s="61"/>
      <c r="C26" s="61"/>
      <c r="D26" s="61"/>
      <c r="E26" s="61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58"/>
      <c r="V26" s="58"/>
      <c r="W26" s="58"/>
      <c r="X26" s="58"/>
      <c r="Y26" s="58"/>
      <c r="Z26" s="58"/>
      <c r="AA26" s="58"/>
      <c r="AB26" s="58"/>
      <c r="AC26" s="58"/>
      <c r="AD26" s="5"/>
      <c r="AE26" s="5"/>
      <c r="AF26" s="5"/>
      <c r="AG26" s="5"/>
      <c r="AH26" s="5"/>
      <c r="AI26" s="5"/>
      <c r="AJ26" s="5"/>
      <c r="AK26" s="59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H26" s="397"/>
    </row>
    <row r="27" spans="1:62" ht="18.75" customHeight="1">
      <c r="A27" s="61"/>
      <c r="B27" s="61"/>
      <c r="C27" s="61"/>
      <c r="D27" s="61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58"/>
      <c r="V27" s="58"/>
      <c r="W27" s="58"/>
      <c r="X27" s="58"/>
      <c r="Y27" s="58"/>
      <c r="Z27" s="58"/>
      <c r="AA27" s="58"/>
      <c r="AB27" s="58"/>
      <c r="AC27" s="58"/>
      <c r="AD27" s="5"/>
      <c r="AE27" s="5"/>
      <c r="AF27" s="5"/>
      <c r="AG27" s="5"/>
      <c r="AH27" s="5"/>
      <c r="AI27" s="5"/>
      <c r="AJ27" s="5"/>
      <c r="AK27" s="59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H27" s="397"/>
    </row>
    <row r="28" spans="1:62" ht="18.75" customHeight="1">
      <c r="A28" s="61"/>
      <c r="B28" s="61"/>
      <c r="C28" s="61"/>
      <c r="D28" s="61"/>
      <c r="E28" s="61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8"/>
      <c r="V28" s="58"/>
      <c r="W28" s="58"/>
      <c r="X28" s="58"/>
      <c r="Y28" s="58"/>
      <c r="Z28" s="58"/>
      <c r="AA28" s="58"/>
      <c r="AB28" s="58"/>
      <c r="AC28" s="58"/>
      <c r="AD28" s="5"/>
      <c r="AE28" s="5"/>
      <c r="AF28" s="5"/>
      <c r="AG28" s="5"/>
      <c r="AH28" s="5"/>
      <c r="AI28" s="5"/>
      <c r="AJ28" s="5"/>
      <c r="AK28" s="59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H28" s="397"/>
    </row>
    <row r="29" spans="1:62" ht="24.95" customHeight="1" thickBot="1">
      <c r="A29" s="369" t="s">
        <v>34</v>
      </c>
      <c r="B29" s="369"/>
      <c r="C29" s="369"/>
      <c r="D29" s="369"/>
      <c r="E29" s="61"/>
      <c r="F29" s="62"/>
      <c r="G29" s="370" t="str">
        <f>IF(AL8="","",AL8)</f>
        <v/>
      </c>
      <c r="H29" s="370"/>
      <c r="I29" s="370"/>
      <c r="J29" s="370"/>
      <c r="K29" s="370"/>
      <c r="L29" s="370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370"/>
      <c r="AO29" s="370"/>
      <c r="AP29" s="370"/>
      <c r="AQ29" s="370"/>
      <c r="AR29" s="370"/>
      <c r="AS29" s="370"/>
      <c r="AT29" s="370"/>
      <c r="AU29" s="370"/>
      <c r="AV29" s="370"/>
      <c r="AW29" s="370"/>
      <c r="AX29" s="60"/>
      <c r="AY29" s="371" t="s">
        <v>35</v>
      </c>
      <c r="AZ29" s="371"/>
      <c r="BA29" s="371"/>
      <c r="BB29" s="371"/>
      <c r="BC29" s="371"/>
      <c r="BD29" s="60"/>
      <c r="BH29" s="397"/>
    </row>
    <row r="30" spans="1:62" ht="24.95" customHeight="1" thickBot="1">
      <c r="A30" s="372" t="s">
        <v>36</v>
      </c>
      <c r="B30" s="373"/>
      <c r="C30" s="373"/>
      <c r="D30" s="374"/>
      <c r="E30" s="375" t="s">
        <v>37</v>
      </c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4"/>
      <c r="T30" s="375" t="s">
        <v>38</v>
      </c>
      <c r="U30" s="373"/>
      <c r="V30" s="373"/>
      <c r="W30" s="373"/>
      <c r="X30" s="373"/>
      <c r="Y30" s="375" t="s">
        <v>0</v>
      </c>
      <c r="Z30" s="373"/>
      <c r="AA30" s="373"/>
      <c r="AB30" s="373"/>
      <c r="AC30" s="373"/>
      <c r="AD30" s="375" t="s">
        <v>1</v>
      </c>
      <c r="AE30" s="373"/>
      <c r="AF30" s="373"/>
      <c r="AG30" s="373"/>
      <c r="AH30" s="373"/>
      <c r="AI30" s="375" t="s">
        <v>27</v>
      </c>
      <c r="AJ30" s="373"/>
      <c r="AK30" s="373"/>
      <c r="AL30" s="373"/>
      <c r="AM30" s="373"/>
      <c r="AN30" s="375" t="s">
        <v>41</v>
      </c>
      <c r="AO30" s="373"/>
      <c r="AP30" s="373"/>
      <c r="AQ30" s="373"/>
      <c r="AR30" s="373"/>
      <c r="AS30" s="373"/>
      <c r="AT30" s="373"/>
      <c r="AU30" s="374"/>
      <c r="AV30" s="375" t="s">
        <v>2</v>
      </c>
      <c r="AW30" s="373"/>
      <c r="AX30" s="373"/>
      <c r="AY30" s="373"/>
      <c r="AZ30" s="373"/>
      <c r="BA30" s="373"/>
      <c r="BB30" s="373"/>
      <c r="BC30" s="373"/>
      <c r="BD30" s="376"/>
      <c r="BJ30" s="43"/>
    </row>
    <row r="31" spans="1:62" ht="24.95" customHeight="1">
      <c r="A31" s="359"/>
      <c r="B31" s="360"/>
      <c r="C31" s="360"/>
      <c r="D31" s="360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361"/>
      <c r="U31" s="361"/>
      <c r="V31" s="361"/>
      <c r="W31" s="361"/>
      <c r="X31" s="361"/>
      <c r="Y31" s="362"/>
      <c r="Z31" s="362"/>
      <c r="AA31" s="362"/>
      <c r="AB31" s="362"/>
      <c r="AC31" s="362"/>
      <c r="AD31" s="394"/>
      <c r="AE31" s="394"/>
      <c r="AF31" s="394"/>
      <c r="AG31" s="394"/>
      <c r="AH31" s="394"/>
      <c r="AI31" s="395"/>
      <c r="AJ31" s="396"/>
      <c r="AK31" s="396"/>
      <c r="AL31" s="396"/>
      <c r="AM31" s="396"/>
      <c r="AN31" s="366">
        <f>T31*AD31</f>
        <v>0</v>
      </c>
      <c r="AO31" s="366"/>
      <c r="AP31" s="366"/>
      <c r="AQ31" s="366"/>
      <c r="AR31" s="366"/>
      <c r="AS31" s="366"/>
      <c r="AT31" s="366"/>
      <c r="AU31" s="366"/>
      <c r="AV31" s="367"/>
      <c r="AW31" s="367"/>
      <c r="AX31" s="367"/>
      <c r="AY31" s="367"/>
      <c r="AZ31" s="367"/>
      <c r="BA31" s="367"/>
      <c r="BB31" s="367"/>
      <c r="BC31" s="367"/>
      <c r="BD31" s="368"/>
      <c r="BJ31" s="43"/>
    </row>
    <row r="32" spans="1:62" ht="24.95" customHeight="1">
      <c r="A32" s="351"/>
      <c r="B32" s="352"/>
      <c r="C32" s="352"/>
      <c r="D32" s="352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353"/>
      <c r="U32" s="353"/>
      <c r="V32" s="353"/>
      <c r="W32" s="353"/>
      <c r="X32" s="353"/>
      <c r="Y32" s="354"/>
      <c r="Z32" s="354"/>
      <c r="AA32" s="354"/>
      <c r="AB32" s="354"/>
      <c r="AC32" s="354"/>
      <c r="AD32" s="393"/>
      <c r="AE32" s="393"/>
      <c r="AF32" s="393"/>
      <c r="AG32" s="393"/>
      <c r="AH32" s="393"/>
      <c r="AI32" s="357"/>
      <c r="AJ32" s="357"/>
      <c r="AK32" s="357"/>
      <c r="AL32" s="357"/>
      <c r="AM32" s="357"/>
      <c r="AN32" s="348">
        <f t="shared" ref="AN32:AN50" si="3">T32*AD32</f>
        <v>0</v>
      </c>
      <c r="AO32" s="348"/>
      <c r="AP32" s="348"/>
      <c r="AQ32" s="348"/>
      <c r="AR32" s="348"/>
      <c r="AS32" s="348"/>
      <c r="AT32" s="348"/>
      <c r="AU32" s="348"/>
      <c r="AV32" s="349"/>
      <c r="AW32" s="349"/>
      <c r="AX32" s="349"/>
      <c r="AY32" s="349"/>
      <c r="AZ32" s="349"/>
      <c r="BA32" s="349"/>
      <c r="BB32" s="349"/>
      <c r="BC32" s="349"/>
      <c r="BD32" s="350"/>
      <c r="BI32" s="42"/>
      <c r="BJ32" s="43"/>
    </row>
    <row r="33" spans="1:62" ht="24.95" customHeight="1">
      <c r="A33" s="351"/>
      <c r="B33" s="352"/>
      <c r="C33" s="352"/>
      <c r="D33" s="352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353"/>
      <c r="U33" s="353"/>
      <c r="V33" s="353"/>
      <c r="W33" s="353"/>
      <c r="X33" s="353"/>
      <c r="Y33" s="354"/>
      <c r="Z33" s="354"/>
      <c r="AA33" s="354"/>
      <c r="AB33" s="354"/>
      <c r="AC33" s="354"/>
      <c r="AD33" s="392"/>
      <c r="AE33" s="392"/>
      <c r="AF33" s="392"/>
      <c r="AG33" s="392"/>
      <c r="AH33" s="392"/>
      <c r="AI33" s="358"/>
      <c r="AJ33" s="358"/>
      <c r="AK33" s="358"/>
      <c r="AL33" s="358"/>
      <c r="AM33" s="358"/>
      <c r="AN33" s="348">
        <f t="shared" si="3"/>
        <v>0</v>
      </c>
      <c r="AO33" s="348"/>
      <c r="AP33" s="348"/>
      <c r="AQ33" s="348"/>
      <c r="AR33" s="348"/>
      <c r="AS33" s="348"/>
      <c r="AT33" s="348"/>
      <c r="AU33" s="348"/>
      <c r="AV33" s="349"/>
      <c r="AW33" s="349"/>
      <c r="AX33" s="349"/>
      <c r="AY33" s="349"/>
      <c r="AZ33" s="349"/>
      <c r="BA33" s="349"/>
      <c r="BB33" s="349"/>
      <c r="BC33" s="349"/>
      <c r="BD33" s="350"/>
      <c r="BI33" s="42"/>
      <c r="BJ33" s="43"/>
    </row>
    <row r="34" spans="1:62" ht="24.95" customHeight="1">
      <c r="A34" s="351"/>
      <c r="B34" s="352"/>
      <c r="C34" s="352"/>
      <c r="D34" s="352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353"/>
      <c r="U34" s="353"/>
      <c r="V34" s="353"/>
      <c r="W34" s="353"/>
      <c r="X34" s="353"/>
      <c r="Y34" s="354"/>
      <c r="Z34" s="354"/>
      <c r="AA34" s="354"/>
      <c r="AB34" s="354"/>
      <c r="AC34" s="354"/>
      <c r="AD34" s="392"/>
      <c r="AE34" s="392"/>
      <c r="AF34" s="392"/>
      <c r="AG34" s="392"/>
      <c r="AH34" s="392"/>
      <c r="AI34" s="358"/>
      <c r="AJ34" s="358"/>
      <c r="AK34" s="358"/>
      <c r="AL34" s="358"/>
      <c r="AM34" s="358"/>
      <c r="AN34" s="348">
        <f t="shared" si="3"/>
        <v>0</v>
      </c>
      <c r="AO34" s="348"/>
      <c r="AP34" s="348"/>
      <c r="AQ34" s="348"/>
      <c r="AR34" s="348"/>
      <c r="AS34" s="348"/>
      <c r="AT34" s="348"/>
      <c r="AU34" s="348"/>
      <c r="AV34" s="349"/>
      <c r="AW34" s="349"/>
      <c r="AX34" s="349"/>
      <c r="AY34" s="349"/>
      <c r="AZ34" s="349"/>
      <c r="BA34" s="349"/>
      <c r="BB34" s="349"/>
      <c r="BC34" s="349"/>
      <c r="BD34" s="350"/>
      <c r="BE34" s="44"/>
      <c r="BI34" s="42"/>
      <c r="BJ34" s="43"/>
    </row>
    <row r="35" spans="1:62" ht="24.95" customHeight="1">
      <c r="A35" s="351"/>
      <c r="B35" s="352"/>
      <c r="C35" s="352"/>
      <c r="D35" s="352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353"/>
      <c r="U35" s="353"/>
      <c r="V35" s="353"/>
      <c r="W35" s="353"/>
      <c r="X35" s="353"/>
      <c r="Y35" s="354"/>
      <c r="Z35" s="354"/>
      <c r="AA35" s="354"/>
      <c r="AB35" s="354"/>
      <c r="AC35" s="354"/>
      <c r="AD35" s="392"/>
      <c r="AE35" s="392"/>
      <c r="AF35" s="392"/>
      <c r="AG35" s="392"/>
      <c r="AH35" s="392"/>
      <c r="AI35" s="358"/>
      <c r="AJ35" s="358"/>
      <c r="AK35" s="358"/>
      <c r="AL35" s="358"/>
      <c r="AM35" s="358"/>
      <c r="AN35" s="348">
        <f t="shared" si="3"/>
        <v>0</v>
      </c>
      <c r="AO35" s="348"/>
      <c r="AP35" s="348"/>
      <c r="AQ35" s="348"/>
      <c r="AR35" s="348"/>
      <c r="AS35" s="348"/>
      <c r="AT35" s="348"/>
      <c r="AU35" s="348"/>
      <c r="AV35" s="349"/>
      <c r="AW35" s="349"/>
      <c r="AX35" s="349"/>
      <c r="AY35" s="349"/>
      <c r="AZ35" s="349"/>
      <c r="BA35" s="349"/>
      <c r="BB35" s="349"/>
      <c r="BC35" s="349"/>
      <c r="BD35" s="350"/>
      <c r="BJ35" s="43"/>
    </row>
    <row r="36" spans="1:62" ht="24.95" customHeight="1">
      <c r="A36" s="351"/>
      <c r="B36" s="352"/>
      <c r="C36" s="352"/>
      <c r="D36" s="352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353"/>
      <c r="U36" s="353"/>
      <c r="V36" s="353"/>
      <c r="W36" s="353"/>
      <c r="X36" s="353"/>
      <c r="Y36" s="354"/>
      <c r="Z36" s="354"/>
      <c r="AA36" s="354"/>
      <c r="AB36" s="354"/>
      <c r="AC36" s="354"/>
      <c r="AD36" s="392"/>
      <c r="AE36" s="392"/>
      <c r="AF36" s="392"/>
      <c r="AG36" s="392"/>
      <c r="AH36" s="392"/>
      <c r="AI36" s="358"/>
      <c r="AJ36" s="358"/>
      <c r="AK36" s="358"/>
      <c r="AL36" s="358"/>
      <c r="AM36" s="358"/>
      <c r="AN36" s="348">
        <f t="shared" si="3"/>
        <v>0</v>
      </c>
      <c r="AO36" s="348"/>
      <c r="AP36" s="348"/>
      <c r="AQ36" s="348"/>
      <c r="AR36" s="348"/>
      <c r="AS36" s="348"/>
      <c r="AT36" s="348"/>
      <c r="AU36" s="348"/>
      <c r="AV36" s="349"/>
      <c r="AW36" s="349"/>
      <c r="AX36" s="349"/>
      <c r="AY36" s="349"/>
      <c r="AZ36" s="349"/>
      <c r="BA36" s="349"/>
      <c r="BB36" s="349"/>
      <c r="BC36" s="349"/>
      <c r="BD36" s="350"/>
      <c r="BJ36" s="43"/>
    </row>
    <row r="37" spans="1:62" ht="24.95" customHeight="1">
      <c r="A37" s="351"/>
      <c r="B37" s="352"/>
      <c r="C37" s="352"/>
      <c r="D37" s="352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353"/>
      <c r="U37" s="353"/>
      <c r="V37" s="353"/>
      <c r="W37" s="353"/>
      <c r="X37" s="353"/>
      <c r="Y37" s="354"/>
      <c r="Z37" s="354"/>
      <c r="AA37" s="354"/>
      <c r="AB37" s="354"/>
      <c r="AC37" s="354"/>
      <c r="AD37" s="392"/>
      <c r="AE37" s="392"/>
      <c r="AF37" s="392"/>
      <c r="AG37" s="392"/>
      <c r="AH37" s="392"/>
      <c r="AI37" s="358"/>
      <c r="AJ37" s="358"/>
      <c r="AK37" s="358"/>
      <c r="AL37" s="358"/>
      <c r="AM37" s="358"/>
      <c r="AN37" s="348">
        <f t="shared" si="3"/>
        <v>0</v>
      </c>
      <c r="AO37" s="348"/>
      <c r="AP37" s="348"/>
      <c r="AQ37" s="348"/>
      <c r="AR37" s="348"/>
      <c r="AS37" s="348"/>
      <c r="AT37" s="348"/>
      <c r="AU37" s="348"/>
      <c r="AV37" s="349"/>
      <c r="AW37" s="349"/>
      <c r="AX37" s="349"/>
      <c r="AY37" s="349"/>
      <c r="AZ37" s="349"/>
      <c r="BA37" s="349"/>
      <c r="BB37" s="349"/>
      <c r="BC37" s="349"/>
      <c r="BD37" s="350"/>
      <c r="BE37" s="44"/>
      <c r="BI37" s="43"/>
      <c r="BJ37" s="43"/>
    </row>
    <row r="38" spans="1:62" ht="24.95" customHeight="1">
      <c r="A38" s="351"/>
      <c r="B38" s="352"/>
      <c r="C38" s="352"/>
      <c r="D38" s="352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353"/>
      <c r="U38" s="353"/>
      <c r="V38" s="353"/>
      <c r="W38" s="353"/>
      <c r="X38" s="353"/>
      <c r="Y38" s="354"/>
      <c r="Z38" s="354"/>
      <c r="AA38" s="354"/>
      <c r="AB38" s="354"/>
      <c r="AC38" s="354"/>
      <c r="AD38" s="392"/>
      <c r="AE38" s="392"/>
      <c r="AF38" s="392"/>
      <c r="AG38" s="392"/>
      <c r="AH38" s="392"/>
      <c r="AI38" s="358"/>
      <c r="AJ38" s="358"/>
      <c r="AK38" s="358"/>
      <c r="AL38" s="358"/>
      <c r="AM38" s="358"/>
      <c r="AN38" s="348">
        <f t="shared" si="3"/>
        <v>0</v>
      </c>
      <c r="AO38" s="348"/>
      <c r="AP38" s="348"/>
      <c r="AQ38" s="348"/>
      <c r="AR38" s="348"/>
      <c r="AS38" s="348"/>
      <c r="AT38" s="348"/>
      <c r="AU38" s="348"/>
      <c r="AV38" s="349"/>
      <c r="AW38" s="349"/>
      <c r="AX38" s="349"/>
      <c r="AY38" s="349"/>
      <c r="AZ38" s="349"/>
      <c r="BA38" s="349"/>
      <c r="BB38" s="349"/>
      <c r="BC38" s="349"/>
      <c r="BD38" s="350"/>
      <c r="BE38" s="44"/>
      <c r="BJ38" s="43"/>
    </row>
    <row r="39" spans="1:62" ht="24.95" customHeight="1">
      <c r="A39" s="351"/>
      <c r="B39" s="352"/>
      <c r="C39" s="352"/>
      <c r="D39" s="352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353"/>
      <c r="U39" s="353"/>
      <c r="V39" s="353"/>
      <c r="W39" s="353"/>
      <c r="X39" s="353"/>
      <c r="Y39" s="354"/>
      <c r="Z39" s="354"/>
      <c r="AA39" s="354"/>
      <c r="AB39" s="354"/>
      <c r="AC39" s="354"/>
      <c r="AD39" s="392"/>
      <c r="AE39" s="392"/>
      <c r="AF39" s="392"/>
      <c r="AG39" s="392"/>
      <c r="AH39" s="392"/>
      <c r="AI39" s="358"/>
      <c r="AJ39" s="358"/>
      <c r="AK39" s="358"/>
      <c r="AL39" s="358"/>
      <c r="AM39" s="358"/>
      <c r="AN39" s="348">
        <f t="shared" si="3"/>
        <v>0</v>
      </c>
      <c r="AO39" s="348"/>
      <c r="AP39" s="348"/>
      <c r="AQ39" s="348"/>
      <c r="AR39" s="348"/>
      <c r="AS39" s="348"/>
      <c r="AT39" s="348"/>
      <c r="AU39" s="348"/>
      <c r="AV39" s="349"/>
      <c r="AW39" s="349"/>
      <c r="AX39" s="349"/>
      <c r="AY39" s="349"/>
      <c r="AZ39" s="349"/>
      <c r="BA39" s="349"/>
      <c r="BB39" s="349"/>
      <c r="BC39" s="349"/>
      <c r="BD39" s="350"/>
      <c r="BI39" s="43"/>
      <c r="BJ39" s="43"/>
    </row>
    <row r="40" spans="1:62" ht="24.95" customHeight="1">
      <c r="A40" s="351"/>
      <c r="B40" s="352"/>
      <c r="C40" s="352"/>
      <c r="D40" s="352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353"/>
      <c r="U40" s="353"/>
      <c r="V40" s="353"/>
      <c r="W40" s="353"/>
      <c r="X40" s="353"/>
      <c r="Y40" s="354"/>
      <c r="Z40" s="354"/>
      <c r="AA40" s="354"/>
      <c r="AB40" s="354"/>
      <c r="AC40" s="354"/>
      <c r="AD40" s="392"/>
      <c r="AE40" s="392"/>
      <c r="AF40" s="392"/>
      <c r="AG40" s="392"/>
      <c r="AH40" s="392"/>
      <c r="AI40" s="358"/>
      <c r="AJ40" s="358"/>
      <c r="AK40" s="358"/>
      <c r="AL40" s="358"/>
      <c r="AM40" s="358"/>
      <c r="AN40" s="348">
        <f t="shared" si="3"/>
        <v>0</v>
      </c>
      <c r="AO40" s="348"/>
      <c r="AP40" s="348"/>
      <c r="AQ40" s="348"/>
      <c r="AR40" s="348"/>
      <c r="AS40" s="348"/>
      <c r="AT40" s="348"/>
      <c r="AU40" s="348"/>
      <c r="AV40" s="349"/>
      <c r="AW40" s="349"/>
      <c r="AX40" s="349"/>
      <c r="AY40" s="349"/>
      <c r="AZ40" s="349"/>
      <c r="BA40" s="349"/>
      <c r="BB40" s="349"/>
      <c r="BC40" s="349"/>
      <c r="BD40" s="350"/>
      <c r="BJ40" s="43"/>
    </row>
    <row r="41" spans="1:62" ht="24.95" customHeight="1">
      <c r="A41" s="351"/>
      <c r="B41" s="352"/>
      <c r="C41" s="352"/>
      <c r="D41" s="352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353"/>
      <c r="U41" s="353"/>
      <c r="V41" s="353"/>
      <c r="W41" s="353"/>
      <c r="X41" s="353"/>
      <c r="Y41" s="354"/>
      <c r="Z41" s="354"/>
      <c r="AA41" s="354"/>
      <c r="AB41" s="354"/>
      <c r="AC41" s="354"/>
      <c r="AD41" s="392"/>
      <c r="AE41" s="392"/>
      <c r="AF41" s="392"/>
      <c r="AG41" s="392"/>
      <c r="AH41" s="392"/>
      <c r="AI41" s="358"/>
      <c r="AJ41" s="358"/>
      <c r="AK41" s="358"/>
      <c r="AL41" s="358"/>
      <c r="AM41" s="358"/>
      <c r="AN41" s="348">
        <f t="shared" si="3"/>
        <v>0</v>
      </c>
      <c r="AO41" s="348"/>
      <c r="AP41" s="348"/>
      <c r="AQ41" s="348"/>
      <c r="AR41" s="348"/>
      <c r="AS41" s="348"/>
      <c r="AT41" s="348"/>
      <c r="AU41" s="348"/>
      <c r="AV41" s="349"/>
      <c r="AW41" s="349"/>
      <c r="AX41" s="349"/>
      <c r="AY41" s="349"/>
      <c r="AZ41" s="349"/>
      <c r="BA41" s="349"/>
      <c r="BB41" s="349"/>
      <c r="BC41" s="349"/>
      <c r="BD41" s="350"/>
      <c r="BE41" s="44"/>
      <c r="BJ41" s="43"/>
    </row>
    <row r="42" spans="1:62" ht="24.95" customHeight="1">
      <c r="A42" s="351"/>
      <c r="B42" s="352"/>
      <c r="C42" s="352"/>
      <c r="D42" s="352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353"/>
      <c r="U42" s="353"/>
      <c r="V42" s="353"/>
      <c r="W42" s="353"/>
      <c r="X42" s="353"/>
      <c r="Y42" s="354"/>
      <c r="Z42" s="354"/>
      <c r="AA42" s="354"/>
      <c r="AB42" s="354"/>
      <c r="AC42" s="354"/>
      <c r="AD42" s="392"/>
      <c r="AE42" s="392"/>
      <c r="AF42" s="392"/>
      <c r="AG42" s="392"/>
      <c r="AH42" s="392"/>
      <c r="AI42" s="358"/>
      <c r="AJ42" s="358"/>
      <c r="AK42" s="358"/>
      <c r="AL42" s="358"/>
      <c r="AM42" s="358"/>
      <c r="AN42" s="348">
        <f t="shared" si="3"/>
        <v>0</v>
      </c>
      <c r="AO42" s="348"/>
      <c r="AP42" s="348"/>
      <c r="AQ42" s="348"/>
      <c r="AR42" s="348"/>
      <c r="AS42" s="348"/>
      <c r="AT42" s="348"/>
      <c r="AU42" s="348"/>
      <c r="AV42" s="349"/>
      <c r="AW42" s="349"/>
      <c r="AX42" s="349"/>
      <c r="AY42" s="349"/>
      <c r="AZ42" s="349"/>
      <c r="BA42" s="349"/>
      <c r="BB42" s="349"/>
      <c r="BC42" s="349"/>
      <c r="BD42" s="350"/>
      <c r="BI42" s="43"/>
      <c r="BJ42" s="43"/>
    </row>
    <row r="43" spans="1:62" ht="24.95" customHeight="1">
      <c r="A43" s="351"/>
      <c r="B43" s="352"/>
      <c r="C43" s="352"/>
      <c r="D43" s="352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353"/>
      <c r="U43" s="353"/>
      <c r="V43" s="353"/>
      <c r="W43" s="353"/>
      <c r="X43" s="353"/>
      <c r="Y43" s="354"/>
      <c r="Z43" s="354"/>
      <c r="AA43" s="354"/>
      <c r="AB43" s="354"/>
      <c r="AC43" s="354"/>
      <c r="AD43" s="392"/>
      <c r="AE43" s="392"/>
      <c r="AF43" s="392"/>
      <c r="AG43" s="392"/>
      <c r="AH43" s="392"/>
      <c r="AI43" s="358"/>
      <c r="AJ43" s="358"/>
      <c r="AK43" s="358"/>
      <c r="AL43" s="358"/>
      <c r="AM43" s="358"/>
      <c r="AN43" s="348">
        <f t="shared" si="3"/>
        <v>0</v>
      </c>
      <c r="AO43" s="348"/>
      <c r="AP43" s="348"/>
      <c r="AQ43" s="348"/>
      <c r="AR43" s="348"/>
      <c r="AS43" s="348"/>
      <c r="AT43" s="348"/>
      <c r="AU43" s="348"/>
      <c r="AV43" s="349"/>
      <c r="AW43" s="349"/>
      <c r="AX43" s="349"/>
      <c r="AY43" s="349"/>
      <c r="AZ43" s="349"/>
      <c r="BA43" s="349"/>
      <c r="BB43" s="349"/>
      <c r="BC43" s="349"/>
      <c r="BD43" s="350"/>
      <c r="BI43" s="43"/>
      <c r="BJ43" s="43"/>
    </row>
    <row r="44" spans="1:62" ht="24.95" customHeight="1">
      <c r="A44" s="351"/>
      <c r="B44" s="352"/>
      <c r="C44" s="352"/>
      <c r="D44" s="352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353"/>
      <c r="U44" s="353"/>
      <c r="V44" s="353"/>
      <c r="W44" s="353"/>
      <c r="X44" s="353"/>
      <c r="Y44" s="354"/>
      <c r="Z44" s="354"/>
      <c r="AA44" s="354"/>
      <c r="AB44" s="354"/>
      <c r="AC44" s="354"/>
      <c r="AD44" s="392"/>
      <c r="AE44" s="392"/>
      <c r="AF44" s="392"/>
      <c r="AG44" s="392"/>
      <c r="AH44" s="392"/>
      <c r="AI44" s="358"/>
      <c r="AJ44" s="358"/>
      <c r="AK44" s="358"/>
      <c r="AL44" s="358"/>
      <c r="AM44" s="358"/>
      <c r="AN44" s="348">
        <f t="shared" si="3"/>
        <v>0</v>
      </c>
      <c r="AO44" s="348"/>
      <c r="AP44" s="348"/>
      <c r="AQ44" s="348"/>
      <c r="AR44" s="348"/>
      <c r="AS44" s="348"/>
      <c r="AT44" s="348"/>
      <c r="AU44" s="348"/>
      <c r="AV44" s="349"/>
      <c r="AW44" s="349"/>
      <c r="AX44" s="349"/>
      <c r="AY44" s="349"/>
      <c r="AZ44" s="349"/>
      <c r="BA44" s="349"/>
      <c r="BB44" s="349"/>
      <c r="BC44" s="349"/>
      <c r="BD44" s="350"/>
      <c r="BI44" s="43"/>
      <c r="BJ44" s="43"/>
    </row>
    <row r="45" spans="1:62" ht="24.95" customHeight="1">
      <c r="A45" s="351"/>
      <c r="B45" s="352"/>
      <c r="C45" s="352"/>
      <c r="D45" s="352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353"/>
      <c r="U45" s="353"/>
      <c r="V45" s="353"/>
      <c r="W45" s="353"/>
      <c r="X45" s="353"/>
      <c r="Y45" s="354"/>
      <c r="Z45" s="354"/>
      <c r="AA45" s="354"/>
      <c r="AB45" s="354"/>
      <c r="AC45" s="354"/>
      <c r="AD45" s="392"/>
      <c r="AE45" s="392"/>
      <c r="AF45" s="392"/>
      <c r="AG45" s="392"/>
      <c r="AH45" s="392"/>
      <c r="AI45" s="358"/>
      <c r="AJ45" s="358"/>
      <c r="AK45" s="358"/>
      <c r="AL45" s="358"/>
      <c r="AM45" s="358"/>
      <c r="AN45" s="348">
        <f t="shared" si="3"/>
        <v>0</v>
      </c>
      <c r="AO45" s="348"/>
      <c r="AP45" s="348"/>
      <c r="AQ45" s="348"/>
      <c r="AR45" s="348"/>
      <c r="AS45" s="348"/>
      <c r="AT45" s="348"/>
      <c r="AU45" s="348"/>
      <c r="AV45" s="349"/>
      <c r="AW45" s="349"/>
      <c r="AX45" s="349"/>
      <c r="AY45" s="349"/>
      <c r="AZ45" s="349"/>
      <c r="BA45" s="349"/>
      <c r="BB45" s="349"/>
      <c r="BC45" s="349"/>
      <c r="BD45" s="350"/>
      <c r="BI45" s="43"/>
      <c r="BJ45" s="43"/>
    </row>
    <row r="46" spans="1:62" ht="24.95" customHeight="1">
      <c r="A46" s="351"/>
      <c r="B46" s="352"/>
      <c r="C46" s="352"/>
      <c r="D46" s="352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353"/>
      <c r="U46" s="353"/>
      <c r="V46" s="353"/>
      <c r="W46" s="353"/>
      <c r="X46" s="353"/>
      <c r="Y46" s="354"/>
      <c r="Z46" s="354"/>
      <c r="AA46" s="354"/>
      <c r="AB46" s="354"/>
      <c r="AC46" s="354"/>
      <c r="AD46" s="392"/>
      <c r="AE46" s="392"/>
      <c r="AF46" s="392"/>
      <c r="AG46" s="392"/>
      <c r="AH46" s="392"/>
      <c r="AI46" s="358"/>
      <c r="AJ46" s="358"/>
      <c r="AK46" s="358"/>
      <c r="AL46" s="358"/>
      <c r="AM46" s="358"/>
      <c r="AN46" s="348">
        <f t="shared" si="3"/>
        <v>0</v>
      </c>
      <c r="AO46" s="348"/>
      <c r="AP46" s="348"/>
      <c r="AQ46" s="348"/>
      <c r="AR46" s="348"/>
      <c r="AS46" s="348"/>
      <c r="AT46" s="348"/>
      <c r="AU46" s="348"/>
      <c r="AV46" s="349"/>
      <c r="AW46" s="349"/>
      <c r="AX46" s="349"/>
      <c r="AY46" s="349"/>
      <c r="AZ46" s="349"/>
      <c r="BA46" s="349"/>
      <c r="BB46" s="349"/>
      <c r="BC46" s="349"/>
      <c r="BD46" s="350"/>
      <c r="BI46" s="43"/>
      <c r="BJ46" s="43"/>
    </row>
    <row r="47" spans="1:62" ht="24.95" customHeight="1">
      <c r="A47" s="351"/>
      <c r="B47" s="352"/>
      <c r="C47" s="352"/>
      <c r="D47" s="352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353"/>
      <c r="U47" s="353"/>
      <c r="V47" s="353"/>
      <c r="W47" s="353"/>
      <c r="X47" s="353"/>
      <c r="Y47" s="354"/>
      <c r="Z47" s="354"/>
      <c r="AA47" s="354"/>
      <c r="AB47" s="354"/>
      <c r="AC47" s="354"/>
      <c r="AD47" s="392"/>
      <c r="AE47" s="392"/>
      <c r="AF47" s="392"/>
      <c r="AG47" s="392"/>
      <c r="AH47" s="392"/>
      <c r="AI47" s="358"/>
      <c r="AJ47" s="358"/>
      <c r="AK47" s="358"/>
      <c r="AL47" s="358"/>
      <c r="AM47" s="358"/>
      <c r="AN47" s="348">
        <f t="shared" si="3"/>
        <v>0</v>
      </c>
      <c r="AO47" s="348"/>
      <c r="AP47" s="348"/>
      <c r="AQ47" s="348"/>
      <c r="AR47" s="348"/>
      <c r="AS47" s="348"/>
      <c r="AT47" s="348"/>
      <c r="AU47" s="348"/>
      <c r="AV47" s="349"/>
      <c r="AW47" s="349"/>
      <c r="AX47" s="349"/>
      <c r="AY47" s="349"/>
      <c r="AZ47" s="349"/>
      <c r="BA47" s="349"/>
      <c r="BB47" s="349"/>
      <c r="BC47" s="349"/>
      <c r="BD47" s="350"/>
      <c r="BI47" s="43"/>
      <c r="BJ47" s="43"/>
    </row>
    <row r="48" spans="1:62" ht="24.95" customHeight="1">
      <c r="A48" s="351"/>
      <c r="B48" s="352"/>
      <c r="C48" s="352"/>
      <c r="D48" s="352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353"/>
      <c r="U48" s="353"/>
      <c r="V48" s="353"/>
      <c r="W48" s="353"/>
      <c r="X48" s="353"/>
      <c r="Y48" s="354"/>
      <c r="Z48" s="354"/>
      <c r="AA48" s="354"/>
      <c r="AB48" s="354"/>
      <c r="AC48" s="354"/>
      <c r="AD48" s="392"/>
      <c r="AE48" s="392"/>
      <c r="AF48" s="392"/>
      <c r="AG48" s="392"/>
      <c r="AH48" s="392"/>
      <c r="AI48" s="358"/>
      <c r="AJ48" s="358"/>
      <c r="AK48" s="358"/>
      <c r="AL48" s="358"/>
      <c r="AM48" s="358"/>
      <c r="AN48" s="348">
        <f t="shared" si="3"/>
        <v>0</v>
      </c>
      <c r="AO48" s="348"/>
      <c r="AP48" s="348"/>
      <c r="AQ48" s="348"/>
      <c r="AR48" s="348"/>
      <c r="AS48" s="348"/>
      <c r="AT48" s="348"/>
      <c r="AU48" s="348"/>
      <c r="AV48" s="349"/>
      <c r="AW48" s="349"/>
      <c r="AX48" s="349"/>
      <c r="AY48" s="349"/>
      <c r="AZ48" s="349"/>
      <c r="BA48" s="349"/>
      <c r="BB48" s="349"/>
      <c r="BC48" s="349"/>
      <c r="BD48" s="350"/>
      <c r="BI48" s="43"/>
      <c r="BJ48" s="43"/>
    </row>
    <row r="49" spans="1:62" ht="24.95" customHeight="1">
      <c r="A49" s="351"/>
      <c r="B49" s="352"/>
      <c r="C49" s="352"/>
      <c r="D49" s="352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353"/>
      <c r="U49" s="353"/>
      <c r="V49" s="353"/>
      <c r="W49" s="353"/>
      <c r="X49" s="353"/>
      <c r="Y49" s="354"/>
      <c r="Z49" s="354"/>
      <c r="AA49" s="354"/>
      <c r="AB49" s="354"/>
      <c r="AC49" s="354"/>
      <c r="AD49" s="392"/>
      <c r="AE49" s="392"/>
      <c r="AF49" s="392"/>
      <c r="AG49" s="392"/>
      <c r="AH49" s="392"/>
      <c r="AI49" s="358"/>
      <c r="AJ49" s="358"/>
      <c r="AK49" s="358"/>
      <c r="AL49" s="358"/>
      <c r="AM49" s="358"/>
      <c r="AN49" s="348">
        <f t="shared" si="3"/>
        <v>0</v>
      </c>
      <c r="AO49" s="348"/>
      <c r="AP49" s="348"/>
      <c r="AQ49" s="348"/>
      <c r="AR49" s="348"/>
      <c r="AS49" s="348"/>
      <c r="AT49" s="348"/>
      <c r="AU49" s="348"/>
      <c r="AV49" s="349"/>
      <c r="AW49" s="349"/>
      <c r="AX49" s="349"/>
      <c r="AY49" s="349"/>
      <c r="AZ49" s="349"/>
      <c r="BA49" s="349"/>
      <c r="BB49" s="349"/>
      <c r="BC49" s="349"/>
      <c r="BD49" s="350"/>
      <c r="BI49" s="43"/>
      <c r="BJ49" s="43"/>
    </row>
    <row r="50" spans="1:62" ht="24.95" customHeight="1" thickBot="1">
      <c r="A50" s="386"/>
      <c r="B50" s="387"/>
      <c r="C50" s="387"/>
      <c r="D50" s="387"/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9"/>
      <c r="U50" s="389"/>
      <c r="V50" s="389"/>
      <c r="W50" s="389"/>
      <c r="X50" s="389"/>
      <c r="Y50" s="390"/>
      <c r="Z50" s="390"/>
      <c r="AA50" s="390"/>
      <c r="AB50" s="390"/>
      <c r="AC50" s="390"/>
      <c r="AD50" s="391"/>
      <c r="AE50" s="391"/>
      <c r="AF50" s="391"/>
      <c r="AG50" s="391"/>
      <c r="AH50" s="391"/>
      <c r="AI50" s="358"/>
      <c r="AJ50" s="358"/>
      <c r="AK50" s="358"/>
      <c r="AL50" s="358"/>
      <c r="AM50" s="358"/>
      <c r="AN50" s="377">
        <f t="shared" si="3"/>
        <v>0</v>
      </c>
      <c r="AO50" s="377"/>
      <c r="AP50" s="377"/>
      <c r="AQ50" s="377"/>
      <c r="AR50" s="377"/>
      <c r="AS50" s="377"/>
      <c r="AT50" s="377"/>
      <c r="AU50" s="377"/>
      <c r="AV50" s="378"/>
      <c r="AW50" s="378"/>
      <c r="AX50" s="378"/>
      <c r="AY50" s="378"/>
      <c r="AZ50" s="378"/>
      <c r="BA50" s="378"/>
      <c r="BB50" s="378"/>
      <c r="BC50" s="378"/>
      <c r="BD50" s="379"/>
      <c r="BE50" s="44"/>
      <c r="BI50" s="43"/>
      <c r="BJ50" s="43"/>
    </row>
    <row r="51" spans="1:62" ht="24.95" customHeight="1" thickBot="1">
      <c r="A51" s="317" t="s">
        <v>39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9"/>
      <c r="T51" s="320"/>
      <c r="U51" s="321"/>
      <c r="V51" s="321"/>
      <c r="W51" s="321"/>
      <c r="X51" s="322"/>
      <c r="Y51" s="323"/>
      <c r="Z51" s="324"/>
      <c r="AA51" s="324"/>
      <c r="AB51" s="324"/>
      <c r="AC51" s="325"/>
      <c r="AD51" s="380"/>
      <c r="AE51" s="381"/>
      <c r="AF51" s="381"/>
      <c r="AG51" s="381"/>
      <c r="AH51" s="381"/>
      <c r="AI51" s="382"/>
      <c r="AJ51" s="318"/>
      <c r="AK51" s="318"/>
      <c r="AL51" s="318"/>
      <c r="AM51" s="319"/>
      <c r="AN51" s="330">
        <f>SUM(AN31:AU50)</f>
        <v>0</v>
      </c>
      <c r="AO51" s="331"/>
      <c r="AP51" s="331"/>
      <c r="AQ51" s="331"/>
      <c r="AR51" s="331"/>
      <c r="AS51" s="331"/>
      <c r="AT51" s="331"/>
      <c r="AU51" s="331"/>
      <c r="AV51" s="383"/>
      <c r="AW51" s="384"/>
      <c r="AX51" s="384"/>
      <c r="AY51" s="384"/>
      <c r="AZ51" s="384"/>
      <c r="BA51" s="384"/>
      <c r="BB51" s="384"/>
      <c r="BC51" s="384"/>
      <c r="BD51" s="385"/>
      <c r="BI51" s="43"/>
      <c r="BJ51" s="43"/>
    </row>
    <row r="52" spans="1:62" ht="18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64"/>
      <c r="Z52" s="64"/>
      <c r="AA52" s="64"/>
      <c r="AB52" s="65"/>
      <c r="AC52" s="65"/>
      <c r="AD52" s="66"/>
      <c r="AE52" s="66"/>
      <c r="AF52" s="66"/>
      <c r="AG52" s="67"/>
      <c r="AH52" s="5"/>
      <c r="AI52" s="5"/>
      <c r="AJ52" s="5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5"/>
      <c r="AY52" s="5"/>
      <c r="AZ52" s="5"/>
      <c r="BA52" s="5"/>
      <c r="BB52" s="5"/>
      <c r="BC52" s="5"/>
      <c r="BD52" s="5"/>
      <c r="BI52" s="43"/>
      <c r="BJ52" s="43"/>
    </row>
    <row r="53" spans="1:62" ht="18" customHeight="1">
      <c r="A53" s="61"/>
      <c r="B53" s="61"/>
      <c r="C53" s="61"/>
      <c r="D53" s="61"/>
      <c r="E53" s="61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58"/>
      <c r="V53" s="58"/>
      <c r="W53" s="58"/>
      <c r="X53" s="58"/>
      <c r="Y53" s="58"/>
      <c r="Z53" s="58"/>
      <c r="AA53" s="58"/>
      <c r="AB53" s="58"/>
      <c r="AC53" s="58"/>
      <c r="AD53" s="5"/>
      <c r="AE53" s="5"/>
      <c r="AF53" s="5"/>
      <c r="AG53" s="5"/>
      <c r="AH53" s="5"/>
      <c r="AI53" s="5"/>
      <c r="AJ53" s="5"/>
      <c r="AK53" s="59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J53" s="43"/>
    </row>
    <row r="54" spans="1:62" ht="24.95" customHeight="1" thickBot="1">
      <c r="A54" s="369" t="s">
        <v>34</v>
      </c>
      <c r="B54" s="369"/>
      <c r="C54" s="369"/>
      <c r="D54" s="369"/>
      <c r="E54" s="61"/>
      <c r="F54" s="62"/>
      <c r="G54" s="370" t="str">
        <f>IF(AL8="","",AL8)</f>
        <v/>
      </c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370"/>
      <c r="AC54" s="370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370"/>
      <c r="AO54" s="370"/>
      <c r="AP54" s="370"/>
      <c r="AQ54" s="370"/>
      <c r="AR54" s="370"/>
      <c r="AS54" s="370"/>
      <c r="AT54" s="370"/>
      <c r="AU54" s="370"/>
      <c r="AV54" s="370"/>
      <c r="AW54" s="370"/>
      <c r="AX54" s="60"/>
      <c r="AY54" s="371" t="s">
        <v>40</v>
      </c>
      <c r="AZ54" s="371"/>
      <c r="BA54" s="371"/>
      <c r="BB54" s="371"/>
      <c r="BC54" s="371"/>
      <c r="BD54" s="60"/>
    </row>
    <row r="55" spans="1:62" ht="24.95" customHeight="1" thickBot="1">
      <c r="A55" s="372" t="s">
        <v>36</v>
      </c>
      <c r="B55" s="373"/>
      <c r="C55" s="373"/>
      <c r="D55" s="374"/>
      <c r="E55" s="375" t="s">
        <v>37</v>
      </c>
      <c r="F55" s="373"/>
      <c r="G55" s="373"/>
      <c r="H55" s="373"/>
      <c r="I55" s="373"/>
      <c r="J55" s="373"/>
      <c r="K55" s="373"/>
      <c r="L55" s="373"/>
      <c r="M55" s="373"/>
      <c r="N55" s="373"/>
      <c r="O55" s="373"/>
      <c r="P55" s="373"/>
      <c r="Q55" s="373"/>
      <c r="R55" s="373"/>
      <c r="S55" s="374"/>
      <c r="T55" s="375" t="s">
        <v>38</v>
      </c>
      <c r="U55" s="373"/>
      <c r="V55" s="373"/>
      <c r="W55" s="373"/>
      <c r="X55" s="373"/>
      <c r="Y55" s="375" t="s">
        <v>0</v>
      </c>
      <c r="Z55" s="373"/>
      <c r="AA55" s="373"/>
      <c r="AB55" s="373"/>
      <c r="AC55" s="373"/>
      <c r="AD55" s="375" t="s">
        <v>1</v>
      </c>
      <c r="AE55" s="373"/>
      <c r="AF55" s="373"/>
      <c r="AG55" s="373"/>
      <c r="AH55" s="373"/>
      <c r="AI55" s="375" t="s">
        <v>27</v>
      </c>
      <c r="AJ55" s="373"/>
      <c r="AK55" s="373"/>
      <c r="AL55" s="373"/>
      <c r="AM55" s="373"/>
      <c r="AN55" s="375" t="s">
        <v>41</v>
      </c>
      <c r="AO55" s="373"/>
      <c r="AP55" s="373"/>
      <c r="AQ55" s="373"/>
      <c r="AR55" s="373"/>
      <c r="AS55" s="373"/>
      <c r="AT55" s="373"/>
      <c r="AU55" s="374"/>
      <c r="AV55" s="375" t="s">
        <v>2</v>
      </c>
      <c r="AW55" s="373"/>
      <c r="AX55" s="373"/>
      <c r="AY55" s="373"/>
      <c r="AZ55" s="373"/>
      <c r="BA55" s="373"/>
      <c r="BB55" s="373"/>
      <c r="BC55" s="373"/>
      <c r="BD55" s="376"/>
      <c r="BJ55" s="43"/>
    </row>
    <row r="56" spans="1:62" ht="24.95" customHeight="1">
      <c r="A56" s="359"/>
      <c r="B56" s="360"/>
      <c r="C56" s="360"/>
      <c r="D56" s="360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361"/>
      <c r="U56" s="361"/>
      <c r="V56" s="361"/>
      <c r="W56" s="361"/>
      <c r="X56" s="361"/>
      <c r="Y56" s="362"/>
      <c r="Z56" s="362"/>
      <c r="AA56" s="362"/>
      <c r="AB56" s="362"/>
      <c r="AC56" s="362"/>
      <c r="AD56" s="363"/>
      <c r="AE56" s="363"/>
      <c r="AF56" s="363"/>
      <c r="AG56" s="363"/>
      <c r="AH56" s="363"/>
      <c r="AI56" s="364"/>
      <c r="AJ56" s="365"/>
      <c r="AK56" s="365"/>
      <c r="AL56" s="365"/>
      <c r="AM56" s="365"/>
      <c r="AN56" s="366">
        <f t="shared" ref="AN56:AN75" si="4">T56*AD56</f>
        <v>0</v>
      </c>
      <c r="AO56" s="366"/>
      <c r="AP56" s="366"/>
      <c r="AQ56" s="366"/>
      <c r="AR56" s="366"/>
      <c r="AS56" s="366"/>
      <c r="AT56" s="366"/>
      <c r="AU56" s="366"/>
      <c r="AV56" s="367"/>
      <c r="AW56" s="367"/>
      <c r="AX56" s="367"/>
      <c r="AY56" s="367"/>
      <c r="AZ56" s="367"/>
      <c r="BA56" s="367"/>
      <c r="BB56" s="367"/>
      <c r="BC56" s="367"/>
      <c r="BD56" s="368"/>
      <c r="BJ56" s="43"/>
    </row>
    <row r="57" spans="1:62" ht="24.95" customHeight="1">
      <c r="A57" s="351"/>
      <c r="B57" s="352"/>
      <c r="C57" s="352"/>
      <c r="D57" s="352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353"/>
      <c r="U57" s="353"/>
      <c r="V57" s="353"/>
      <c r="W57" s="353"/>
      <c r="X57" s="353"/>
      <c r="Y57" s="354"/>
      <c r="Z57" s="354"/>
      <c r="AA57" s="354"/>
      <c r="AB57" s="354"/>
      <c r="AC57" s="354"/>
      <c r="AD57" s="355"/>
      <c r="AE57" s="355"/>
      <c r="AF57" s="355"/>
      <c r="AG57" s="355"/>
      <c r="AH57" s="355"/>
      <c r="AI57" s="358"/>
      <c r="AJ57" s="358"/>
      <c r="AK57" s="358"/>
      <c r="AL57" s="358"/>
      <c r="AM57" s="358"/>
      <c r="AN57" s="348">
        <f t="shared" si="4"/>
        <v>0</v>
      </c>
      <c r="AO57" s="348"/>
      <c r="AP57" s="348"/>
      <c r="AQ57" s="348"/>
      <c r="AR57" s="348"/>
      <c r="AS57" s="348"/>
      <c r="AT57" s="348"/>
      <c r="AU57" s="348"/>
      <c r="AV57" s="349"/>
      <c r="AW57" s="349"/>
      <c r="AX57" s="349"/>
      <c r="AY57" s="349"/>
      <c r="AZ57" s="349"/>
      <c r="BA57" s="349"/>
      <c r="BB57" s="349"/>
      <c r="BC57" s="349"/>
      <c r="BD57" s="350"/>
      <c r="BI57" s="42"/>
      <c r="BJ57" s="43"/>
    </row>
    <row r="58" spans="1:62" ht="24.95" customHeight="1">
      <c r="A58" s="351"/>
      <c r="B58" s="352"/>
      <c r="C58" s="352"/>
      <c r="D58" s="352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353"/>
      <c r="U58" s="353"/>
      <c r="V58" s="353"/>
      <c r="W58" s="353"/>
      <c r="X58" s="353"/>
      <c r="Y58" s="354"/>
      <c r="Z58" s="354"/>
      <c r="AA58" s="354"/>
      <c r="AB58" s="354"/>
      <c r="AC58" s="354"/>
      <c r="AD58" s="355"/>
      <c r="AE58" s="355"/>
      <c r="AF58" s="355"/>
      <c r="AG58" s="355"/>
      <c r="AH58" s="355"/>
      <c r="AI58" s="357"/>
      <c r="AJ58" s="357"/>
      <c r="AK58" s="357"/>
      <c r="AL58" s="357"/>
      <c r="AM58" s="357"/>
      <c r="AN58" s="348">
        <f t="shared" si="4"/>
        <v>0</v>
      </c>
      <c r="AO58" s="348"/>
      <c r="AP58" s="348"/>
      <c r="AQ58" s="348"/>
      <c r="AR58" s="348"/>
      <c r="AS58" s="348"/>
      <c r="AT58" s="348"/>
      <c r="AU58" s="348"/>
      <c r="AV58" s="349"/>
      <c r="AW58" s="349"/>
      <c r="AX58" s="349"/>
      <c r="AY58" s="349"/>
      <c r="AZ58" s="349"/>
      <c r="BA58" s="349"/>
      <c r="BB58" s="349"/>
      <c r="BC58" s="349"/>
      <c r="BD58" s="350"/>
      <c r="BI58" s="42"/>
      <c r="BJ58" s="43"/>
    </row>
    <row r="59" spans="1:62" ht="24.95" customHeight="1">
      <c r="A59" s="351"/>
      <c r="B59" s="352"/>
      <c r="C59" s="352"/>
      <c r="D59" s="352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353"/>
      <c r="U59" s="353"/>
      <c r="V59" s="353"/>
      <c r="W59" s="353"/>
      <c r="X59" s="353"/>
      <c r="Y59" s="354"/>
      <c r="Z59" s="354"/>
      <c r="AA59" s="354"/>
      <c r="AB59" s="354"/>
      <c r="AC59" s="354"/>
      <c r="AD59" s="355"/>
      <c r="AE59" s="355"/>
      <c r="AF59" s="355"/>
      <c r="AG59" s="355"/>
      <c r="AH59" s="355"/>
      <c r="AI59" s="357"/>
      <c r="AJ59" s="357"/>
      <c r="AK59" s="357"/>
      <c r="AL59" s="357"/>
      <c r="AM59" s="357"/>
      <c r="AN59" s="348">
        <f t="shared" si="4"/>
        <v>0</v>
      </c>
      <c r="AO59" s="348"/>
      <c r="AP59" s="348"/>
      <c r="AQ59" s="348"/>
      <c r="AR59" s="348"/>
      <c r="AS59" s="348"/>
      <c r="AT59" s="348"/>
      <c r="AU59" s="348"/>
      <c r="AV59" s="349"/>
      <c r="AW59" s="349"/>
      <c r="AX59" s="349"/>
      <c r="AY59" s="349"/>
      <c r="AZ59" s="349"/>
      <c r="BA59" s="349"/>
      <c r="BB59" s="349"/>
      <c r="BC59" s="349"/>
      <c r="BD59" s="350"/>
      <c r="BE59" s="44"/>
      <c r="BI59" s="42"/>
      <c r="BJ59" s="43"/>
    </row>
    <row r="60" spans="1:62" ht="24.95" customHeight="1">
      <c r="A60" s="351"/>
      <c r="B60" s="352"/>
      <c r="C60" s="352"/>
      <c r="D60" s="352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353"/>
      <c r="U60" s="353"/>
      <c r="V60" s="353"/>
      <c r="W60" s="353"/>
      <c r="X60" s="353"/>
      <c r="Y60" s="354"/>
      <c r="Z60" s="354"/>
      <c r="AA60" s="354"/>
      <c r="AB60" s="354"/>
      <c r="AC60" s="354"/>
      <c r="AD60" s="355"/>
      <c r="AE60" s="355"/>
      <c r="AF60" s="355"/>
      <c r="AG60" s="355"/>
      <c r="AH60" s="355"/>
      <c r="AI60" s="357"/>
      <c r="AJ60" s="357"/>
      <c r="AK60" s="357"/>
      <c r="AL60" s="357"/>
      <c r="AM60" s="357"/>
      <c r="AN60" s="348">
        <f t="shared" si="4"/>
        <v>0</v>
      </c>
      <c r="AO60" s="348"/>
      <c r="AP60" s="348"/>
      <c r="AQ60" s="348"/>
      <c r="AR60" s="348"/>
      <c r="AS60" s="348"/>
      <c r="AT60" s="348"/>
      <c r="AU60" s="348"/>
      <c r="AV60" s="349"/>
      <c r="AW60" s="349"/>
      <c r="AX60" s="349"/>
      <c r="AY60" s="349"/>
      <c r="AZ60" s="349"/>
      <c r="BA60" s="349"/>
      <c r="BB60" s="349"/>
      <c r="BC60" s="349"/>
      <c r="BD60" s="350"/>
      <c r="BJ60" s="43"/>
    </row>
    <row r="61" spans="1:62" ht="24.95" customHeight="1">
      <c r="A61" s="351"/>
      <c r="B61" s="352"/>
      <c r="C61" s="352"/>
      <c r="D61" s="352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353"/>
      <c r="U61" s="353"/>
      <c r="V61" s="353"/>
      <c r="W61" s="353"/>
      <c r="X61" s="353"/>
      <c r="Y61" s="354"/>
      <c r="Z61" s="354"/>
      <c r="AA61" s="354"/>
      <c r="AB61" s="354"/>
      <c r="AC61" s="354"/>
      <c r="AD61" s="355"/>
      <c r="AE61" s="355"/>
      <c r="AF61" s="355"/>
      <c r="AG61" s="355"/>
      <c r="AH61" s="355"/>
      <c r="AI61" s="357"/>
      <c r="AJ61" s="357"/>
      <c r="AK61" s="357"/>
      <c r="AL61" s="357"/>
      <c r="AM61" s="357"/>
      <c r="AN61" s="348">
        <f t="shared" si="4"/>
        <v>0</v>
      </c>
      <c r="AO61" s="348"/>
      <c r="AP61" s="348"/>
      <c r="AQ61" s="348"/>
      <c r="AR61" s="348"/>
      <c r="AS61" s="348"/>
      <c r="AT61" s="348"/>
      <c r="AU61" s="348"/>
      <c r="AV61" s="349"/>
      <c r="AW61" s="349"/>
      <c r="AX61" s="349"/>
      <c r="AY61" s="349"/>
      <c r="AZ61" s="349"/>
      <c r="BA61" s="349"/>
      <c r="BB61" s="349"/>
      <c r="BC61" s="349"/>
      <c r="BD61" s="350"/>
      <c r="BJ61" s="43"/>
    </row>
    <row r="62" spans="1:62" ht="24.95" customHeight="1">
      <c r="A62" s="351"/>
      <c r="B62" s="352"/>
      <c r="C62" s="352"/>
      <c r="D62" s="352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353"/>
      <c r="U62" s="353"/>
      <c r="V62" s="353"/>
      <c r="W62" s="353"/>
      <c r="X62" s="353"/>
      <c r="Y62" s="354"/>
      <c r="Z62" s="354"/>
      <c r="AA62" s="354"/>
      <c r="AB62" s="354"/>
      <c r="AC62" s="354"/>
      <c r="AD62" s="355"/>
      <c r="AE62" s="355"/>
      <c r="AF62" s="355"/>
      <c r="AG62" s="355"/>
      <c r="AH62" s="355"/>
      <c r="AI62" s="357"/>
      <c r="AJ62" s="357"/>
      <c r="AK62" s="357"/>
      <c r="AL62" s="357"/>
      <c r="AM62" s="357"/>
      <c r="AN62" s="348">
        <f t="shared" si="4"/>
        <v>0</v>
      </c>
      <c r="AO62" s="348"/>
      <c r="AP62" s="348"/>
      <c r="AQ62" s="348"/>
      <c r="AR62" s="348"/>
      <c r="AS62" s="348"/>
      <c r="AT62" s="348"/>
      <c r="AU62" s="348"/>
      <c r="AV62" s="349"/>
      <c r="AW62" s="349"/>
      <c r="AX62" s="349"/>
      <c r="AY62" s="349"/>
      <c r="AZ62" s="349"/>
      <c r="BA62" s="349"/>
      <c r="BB62" s="349"/>
      <c r="BC62" s="349"/>
      <c r="BD62" s="350"/>
      <c r="BE62" s="44"/>
      <c r="BI62" s="43"/>
      <c r="BJ62" s="43"/>
    </row>
    <row r="63" spans="1:62" ht="24.95" customHeight="1">
      <c r="A63" s="351"/>
      <c r="B63" s="352"/>
      <c r="C63" s="352"/>
      <c r="D63" s="352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353"/>
      <c r="U63" s="353"/>
      <c r="V63" s="353"/>
      <c r="W63" s="353"/>
      <c r="X63" s="353"/>
      <c r="Y63" s="354"/>
      <c r="Z63" s="354"/>
      <c r="AA63" s="354"/>
      <c r="AB63" s="354"/>
      <c r="AC63" s="354"/>
      <c r="AD63" s="355"/>
      <c r="AE63" s="355"/>
      <c r="AF63" s="355"/>
      <c r="AG63" s="355"/>
      <c r="AH63" s="355"/>
      <c r="AI63" s="357"/>
      <c r="AJ63" s="357"/>
      <c r="AK63" s="357"/>
      <c r="AL63" s="357"/>
      <c r="AM63" s="357"/>
      <c r="AN63" s="348">
        <f t="shared" si="4"/>
        <v>0</v>
      </c>
      <c r="AO63" s="348"/>
      <c r="AP63" s="348"/>
      <c r="AQ63" s="348"/>
      <c r="AR63" s="348"/>
      <c r="AS63" s="348"/>
      <c r="AT63" s="348"/>
      <c r="AU63" s="348"/>
      <c r="AV63" s="349"/>
      <c r="AW63" s="349"/>
      <c r="AX63" s="349"/>
      <c r="AY63" s="349"/>
      <c r="AZ63" s="349"/>
      <c r="BA63" s="349"/>
      <c r="BB63" s="349"/>
      <c r="BC63" s="349"/>
      <c r="BD63" s="350"/>
      <c r="BE63" s="44"/>
      <c r="BJ63" s="43"/>
    </row>
    <row r="64" spans="1:62" ht="24.95" customHeight="1">
      <c r="A64" s="351"/>
      <c r="B64" s="352"/>
      <c r="C64" s="352"/>
      <c r="D64" s="352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353"/>
      <c r="U64" s="353"/>
      <c r="V64" s="353"/>
      <c r="W64" s="353"/>
      <c r="X64" s="353"/>
      <c r="Y64" s="354"/>
      <c r="Z64" s="354"/>
      <c r="AA64" s="354"/>
      <c r="AB64" s="354"/>
      <c r="AC64" s="354"/>
      <c r="AD64" s="355"/>
      <c r="AE64" s="355"/>
      <c r="AF64" s="355"/>
      <c r="AG64" s="355"/>
      <c r="AH64" s="355"/>
      <c r="AI64" s="357"/>
      <c r="AJ64" s="357"/>
      <c r="AK64" s="357"/>
      <c r="AL64" s="357"/>
      <c r="AM64" s="357"/>
      <c r="AN64" s="348">
        <f t="shared" si="4"/>
        <v>0</v>
      </c>
      <c r="AO64" s="348"/>
      <c r="AP64" s="348"/>
      <c r="AQ64" s="348"/>
      <c r="AR64" s="348"/>
      <c r="AS64" s="348"/>
      <c r="AT64" s="348"/>
      <c r="AU64" s="348"/>
      <c r="AV64" s="349"/>
      <c r="AW64" s="349"/>
      <c r="AX64" s="349"/>
      <c r="AY64" s="349"/>
      <c r="AZ64" s="349"/>
      <c r="BA64" s="349"/>
      <c r="BB64" s="349"/>
      <c r="BC64" s="349"/>
      <c r="BD64" s="350"/>
      <c r="BI64" s="43"/>
      <c r="BJ64" s="43"/>
    </row>
    <row r="65" spans="1:62" ht="24.95" customHeight="1">
      <c r="A65" s="351"/>
      <c r="B65" s="352"/>
      <c r="C65" s="352"/>
      <c r="D65" s="352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353"/>
      <c r="U65" s="353"/>
      <c r="V65" s="353"/>
      <c r="W65" s="353"/>
      <c r="X65" s="353"/>
      <c r="Y65" s="354"/>
      <c r="Z65" s="354"/>
      <c r="AA65" s="354"/>
      <c r="AB65" s="354"/>
      <c r="AC65" s="354"/>
      <c r="AD65" s="355"/>
      <c r="AE65" s="355"/>
      <c r="AF65" s="355"/>
      <c r="AG65" s="355"/>
      <c r="AH65" s="355"/>
      <c r="AI65" s="357"/>
      <c r="AJ65" s="357"/>
      <c r="AK65" s="357"/>
      <c r="AL65" s="357"/>
      <c r="AM65" s="357"/>
      <c r="AN65" s="348">
        <f t="shared" si="4"/>
        <v>0</v>
      </c>
      <c r="AO65" s="348"/>
      <c r="AP65" s="348"/>
      <c r="AQ65" s="348"/>
      <c r="AR65" s="348"/>
      <c r="AS65" s="348"/>
      <c r="AT65" s="348"/>
      <c r="AU65" s="348"/>
      <c r="AV65" s="349"/>
      <c r="AW65" s="349"/>
      <c r="AX65" s="349"/>
      <c r="AY65" s="349"/>
      <c r="AZ65" s="349"/>
      <c r="BA65" s="349"/>
      <c r="BB65" s="349"/>
      <c r="BC65" s="349"/>
      <c r="BD65" s="350"/>
      <c r="BJ65" s="43"/>
    </row>
    <row r="66" spans="1:62" ht="24.95" customHeight="1">
      <c r="A66" s="351"/>
      <c r="B66" s="352"/>
      <c r="C66" s="352"/>
      <c r="D66" s="352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353"/>
      <c r="U66" s="353"/>
      <c r="V66" s="353"/>
      <c r="W66" s="353"/>
      <c r="X66" s="353"/>
      <c r="Y66" s="354"/>
      <c r="Z66" s="354"/>
      <c r="AA66" s="354"/>
      <c r="AB66" s="354"/>
      <c r="AC66" s="354"/>
      <c r="AD66" s="355"/>
      <c r="AE66" s="355"/>
      <c r="AF66" s="355"/>
      <c r="AG66" s="355"/>
      <c r="AH66" s="355"/>
      <c r="AI66" s="357"/>
      <c r="AJ66" s="357"/>
      <c r="AK66" s="357"/>
      <c r="AL66" s="357"/>
      <c r="AM66" s="357"/>
      <c r="AN66" s="348">
        <f t="shared" si="4"/>
        <v>0</v>
      </c>
      <c r="AO66" s="348"/>
      <c r="AP66" s="348"/>
      <c r="AQ66" s="348"/>
      <c r="AR66" s="348"/>
      <c r="AS66" s="348"/>
      <c r="AT66" s="348"/>
      <c r="AU66" s="348"/>
      <c r="AV66" s="349"/>
      <c r="AW66" s="349"/>
      <c r="AX66" s="349"/>
      <c r="AY66" s="349"/>
      <c r="AZ66" s="349"/>
      <c r="BA66" s="349"/>
      <c r="BB66" s="349"/>
      <c r="BC66" s="349"/>
      <c r="BD66" s="350"/>
      <c r="BE66" s="44"/>
      <c r="BJ66" s="43"/>
    </row>
    <row r="67" spans="1:62" ht="24.95" customHeight="1">
      <c r="A67" s="351"/>
      <c r="B67" s="352"/>
      <c r="C67" s="352"/>
      <c r="D67" s="352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353"/>
      <c r="U67" s="353"/>
      <c r="V67" s="353"/>
      <c r="W67" s="353"/>
      <c r="X67" s="353"/>
      <c r="Y67" s="354"/>
      <c r="Z67" s="354"/>
      <c r="AA67" s="354"/>
      <c r="AB67" s="354"/>
      <c r="AC67" s="354"/>
      <c r="AD67" s="355"/>
      <c r="AE67" s="355"/>
      <c r="AF67" s="355"/>
      <c r="AG67" s="355"/>
      <c r="AH67" s="355"/>
      <c r="AI67" s="357"/>
      <c r="AJ67" s="357"/>
      <c r="AK67" s="357"/>
      <c r="AL67" s="357"/>
      <c r="AM67" s="357"/>
      <c r="AN67" s="348">
        <f t="shared" si="4"/>
        <v>0</v>
      </c>
      <c r="AO67" s="348"/>
      <c r="AP67" s="348"/>
      <c r="AQ67" s="348"/>
      <c r="AR67" s="348"/>
      <c r="AS67" s="348"/>
      <c r="AT67" s="348"/>
      <c r="AU67" s="348"/>
      <c r="AV67" s="349"/>
      <c r="AW67" s="349"/>
      <c r="AX67" s="349"/>
      <c r="AY67" s="349"/>
      <c r="AZ67" s="349"/>
      <c r="BA67" s="349"/>
      <c r="BB67" s="349"/>
      <c r="BC67" s="349"/>
      <c r="BD67" s="350"/>
      <c r="BI67" s="43"/>
      <c r="BJ67" s="43"/>
    </row>
    <row r="68" spans="1:62" ht="24.95" customHeight="1">
      <c r="A68" s="351"/>
      <c r="B68" s="352"/>
      <c r="C68" s="352"/>
      <c r="D68" s="352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353"/>
      <c r="U68" s="353"/>
      <c r="V68" s="353"/>
      <c r="W68" s="353"/>
      <c r="X68" s="353"/>
      <c r="Y68" s="354"/>
      <c r="Z68" s="354"/>
      <c r="AA68" s="354"/>
      <c r="AB68" s="354"/>
      <c r="AC68" s="354"/>
      <c r="AD68" s="355"/>
      <c r="AE68" s="355"/>
      <c r="AF68" s="355"/>
      <c r="AG68" s="355"/>
      <c r="AH68" s="355"/>
      <c r="AI68" s="357"/>
      <c r="AJ68" s="357"/>
      <c r="AK68" s="357"/>
      <c r="AL68" s="357"/>
      <c r="AM68" s="357"/>
      <c r="AN68" s="348">
        <f t="shared" si="4"/>
        <v>0</v>
      </c>
      <c r="AO68" s="348"/>
      <c r="AP68" s="348"/>
      <c r="AQ68" s="348"/>
      <c r="AR68" s="348"/>
      <c r="AS68" s="348"/>
      <c r="AT68" s="348"/>
      <c r="AU68" s="348"/>
      <c r="AV68" s="349"/>
      <c r="AW68" s="349"/>
      <c r="AX68" s="349"/>
      <c r="AY68" s="349"/>
      <c r="AZ68" s="349"/>
      <c r="BA68" s="349"/>
      <c r="BB68" s="349"/>
      <c r="BC68" s="349"/>
      <c r="BD68" s="350"/>
      <c r="BI68" s="43"/>
      <c r="BJ68" s="43"/>
    </row>
    <row r="69" spans="1:62" ht="24.95" customHeight="1">
      <c r="A69" s="351"/>
      <c r="B69" s="352"/>
      <c r="C69" s="352"/>
      <c r="D69" s="352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353"/>
      <c r="U69" s="353"/>
      <c r="V69" s="353"/>
      <c r="W69" s="353"/>
      <c r="X69" s="353"/>
      <c r="Y69" s="354"/>
      <c r="Z69" s="354"/>
      <c r="AA69" s="354"/>
      <c r="AB69" s="354"/>
      <c r="AC69" s="354"/>
      <c r="AD69" s="355"/>
      <c r="AE69" s="355"/>
      <c r="AF69" s="355"/>
      <c r="AG69" s="355"/>
      <c r="AH69" s="355"/>
      <c r="AI69" s="357"/>
      <c r="AJ69" s="357"/>
      <c r="AK69" s="357"/>
      <c r="AL69" s="357"/>
      <c r="AM69" s="357"/>
      <c r="AN69" s="348">
        <f t="shared" si="4"/>
        <v>0</v>
      </c>
      <c r="AO69" s="348"/>
      <c r="AP69" s="348"/>
      <c r="AQ69" s="348"/>
      <c r="AR69" s="348"/>
      <c r="AS69" s="348"/>
      <c r="AT69" s="348"/>
      <c r="AU69" s="348"/>
      <c r="AV69" s="349"/>
      <c r="AW69" s="349"/>
      <c r="AX69" s="349"/>
      <c r="AY69" s="349"/>
      <c r="AZ69" s="349"/>
      <c r="BA69" s="349"/>
      <c r="BB69" s="349"/>
      <c r="BC69" s="349"/>
      <c r="BD69" s="350"/>
      <c r="BI69" s="43"/>
      <c r="BJ69" s="43"/>
    </row>
    <row r="70" spans="1:62" ht="24.95" customHeight="1">
      <c r="A70" s="351"/>
      <c r="B70" s="352"/>
      <c r="C70" s="352"/>
      <c r="D70" s="352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353"/>
      <c r="U70" s="353"/>
      <c r="V70" s="353"/>
      <c r="W70" s="353"/>
      <c r="X70" s="353"/>
      <c r="Y70" s="354"/>
      <c r="Z70" s="354"/>
      <c r="AA70" s="354"/>
      <c r="AB70" s="354"/>
      <c r="AC70" s="354"/>
      <c r="AD70" s="355"/>
      <c r="AE70" s="355"/>
      <c r="AF70" s="355"/>
      <c r="AG70" s="355"/>
      <c r="AH70" s="355"/>
      <c r="AI70" s="357"/>
      <c r="AJ70" s="357"/>
      <c r="AK70" s="357"/>
      <c r="AL70" s="357"/>
      <c r="AM70" s="357"/>
      <c r="AN70" s="348">
        <f t="shared" si="4"/>
        <v>0</v>
      </c>
      <c r="AO70" s="348"/>
      <c r="AP70" s="348"/>
      <c r="AQ70" s="348"/>
      <c r="AR70" s="348"/>
      <c r="AS70" s="348"/>
      <c r="AT70" s="348"/>
      <c r="AU70" s="348"/>
      <c r="AV70" s="349"/>
      <c r="AW70" s="349"/>
      <c r="AX70" s="349"/>
      <c r="AY70" s="349"/>
      <c r="AZ70" s="349"/>
      <c r="BA70" s="349"/>
      <c r="BB70" s="349"/>
      <c r="BC70" s="349"/>
      <c r="BD70" s="350"/>
      <c r="BI70" s="43"/>
      <c r="BJ70" s="43"/>
    </row>
    <row r="71" spans="1:62" ht="24.95" customHeight="1">
      <c r="A71" s="351"/>
      <c r="B71" s="352"/>
      <c r="C71" s="352"/>
      <c r="D71" s="352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353"/>
      <c r="U71" s="353"/>
      <c r="V71" s="353"/>
      <c r="W71" s="353"/>
      <c r="X71" s="353"/>
      <c r="Y71" s="354"/>
      <c r="Z71" s="354"/>
      <c r="AA71" s="354"/>
      <c r="AB71" s="354"/>
      <c r="AC71" s="354"/>
      <c r="AD71" s="355"/>
      <c r="AE71" s="355"/>
      <c r="AF71" s="355"/>
      <c r="AG71" s="355"/>
      <c r="AH71" s="355"/>
      <c r="AI71" s="357"/>
      <c r="AJ71" s="357"/>
      <c r="AK71" s="357"/>
      <c r="AL71" s="357"/>
      <c r="AM71" s="357"/>
      <c r="AN71" s="348">
        <f t="shared" si="4"/>
        <v>0</v>
      </c>
      <c r="AO71" s="348"/>
      <c r="AP71" s="348"/>
      <c r="AQ71" s="348"/>
      <c r="AR71" s="348"/>
      <c r="AS71" s="348"/>
      <c r="AT71" s="348"/>
      <c r="AU71" s="348"/>
      <c r="AV71" s="349"/>
      <c r="AW71" s="349"/>
      <c r="AX71" s="349"/>
      <c r="AY71" s="349"/>
      <c r="AZ71" s="349"/>
      <c r="BA71" s="349"/>
      <c r="BB71" s="349"/>
      <c r="BC71" s="349"/>
      <c r="BD71" s="350"/>
      <c r="BI71" s="43"/>
      <c r="BJ71" s="43"/>
    </row>
    <row r="72" spans="1:62" ht="24.95" customHeight="1">
      <c r="A72" s="351"/>
      <c r="B72" s="352"/>
      <c r="C72" s="352"/>
      <c r="D72" s="352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353"/>
      <c r="U72" s="353"/>
      <c r="V72" s="353"/>
      <c r="W72" s="353"/>
      <c r="X72" s="353"/>
      <c r="Y72" s="354"/>
      <c r="Z72" s="354"/>
      <c r="AA72" s="354"/>
      <c r="AB72" s="354"/>
      <c r="AC72" s="354"/>
      <c r="AD72" s="355"/>
      <c r="AE72" s="355"/>
      <c r="AF72" s="355"/>
      <c r="AG72" s="355"/>
      <c r="AH72" s="355"/>
      <c r="AI72" s="357"/>
      <c r="AJ72" s="357"/>
      <c r="AK72" s="357"/>
      <c r="AL72" s="357"/>
      <c r="AM72" s="357"/>
      <c r="AN72" s="348">
        <f t="shared" si="4"/>
        <v>0</v>
      </c>
      <c r="AO72" s="348"/>
      <c r="AP72" s="348"/>
      <c r="AQ72" s="348"/>
      <c r="AR72" s="348"/>
      <c r="AS72" s="348"/>
      <c r="AT72" s="348"/>
      <c r="AU72" s="348"/>
      <c r="AV72" s="349"/>
      <c r="AW72" s="349"/>
      <c r="AX72" s="349"/>
      <c r="AY72" s="349"/>
      <c r="AZ72" s="349"/>
      <c r="BA72" s="349"/>
      <c r="BB72" s="349"/>
      <c r="BC72" s="349"/>
      <c r="BD72" s="350"/>
      <c r="BI72" s="43"/>
      <c r="BJ72" s="43"/>
    </row>
    <row r="73" spans="1:62" ht="24.95" customHeight="1">
      <c r="A73" s="351"/>
      <c r="B73" s="352"/>
      <c r="C73" s="352"/>
      <c r="D73" s="352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353"/>
      <c r="U73" s="353"/>
      <c r="V73" s="353"/>
      <c r="W73" s="353"/>
      <c r="X73" s="353"/>
      <c r="Y73" s="354"/>
      <c r="Z73" s="354"/>
      <c r="AA73" s="354"/>
      <c r="AB73" s="354"/>
      <c r="AC73" s="354"/>
      <c r="AD73" s="355"/>
      <c r="AE73" s="355"/>
      <c r="AF73" s="355"/>
      <c r="AG73" s="355"/>
      <c r="AH73" s="355"/>
      <c r="AI73" s="357"/>
      <c r="AJ73" s="357"/>
      <c r="AK73" s="357"/>
      <c r="AL73" s="357"/>
      <c r="AM73" s="357"/>
      <c r="AN73" s="348">
        <f t="shared" si="4"/>
        <v>0</v>
      </c>
      <c r="AO73" s="348"/>
      <c r="AP73" s="348"/>
      <c r="AQ73" s="348"/>
      <c r="AR73" s="348"/>
      <c r="AS73" s="348"/>
      <c r="AT73" s="348"/>
      <c r="AU73" s="348"/>
      <c r="AV73" s="349"/>
      <c r="AW73" s="349"/>
      <c r="AX73" s="349"/>
      <c r="AY73" s="349"/>
      <c r="AZ73" s="349"/>
      <c r="BA73" s="349"/>
      <c r="BB73" s="349"/>
      <c r="BC73" s="349"/>
      <c r="BD73" s="350"/>
      <c r="BI73" s="43"/>
      <c r="BJ73" s="43"/>
    </row>
    <row r="74" spans="1:62" ht="24.95" customHeight="1">
      <c r="A74" s="351"/>
      <c r="B74" s="352"/>
      <c r="C74" s="352"/>
      <c r="D74" s="352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353"/>
      <c r="U74" s="353"/>
      <c r="V74" s="353"/>
      <c r="W74" s="353"/>
      <c r="X74" s="353"/>
      <c r="Y74" s="354"/>
      <c r="Z74" s="354"/>
      <c r="AA74" s="354"/>
      <c r="AB74" s="354"/>
      <c r="AC74" s="354"/>
      <c r="AD74" s="355"/>
      <c r="AE74" s="355"/>
      <c r="AF74" s="355"/>
      <c r="AG74" s="355"/>
      <c r="AH74" s="355"/>
      <c r="AI74" s="356"/>
      <c r="AJ74" s="357"/>
      <c r="AK74" s="357"/>
      <c r="AL74" s="357"/>
      <c r="AM74" s="357"/>
      <c r="AN74" s="348">
        <f t="shared" si="4"/>
        <v>0</v>
      </c>
      <c r="AO74" s="348"/>
      <c r="AP74" s="348"/>
      <c r="AQ74" s="348"/>
      <c r="AR74" s="348"/>
      <c r="AS74" s="348"/>
      <c r="AT74" s="348"/>
      <c r="AU74" s="348"/>
      <c r="AV74" s="349"/>
      <c r="AW74" s="349"/>
      <c r="AX74" s="349"/>
      <c r="AY74" s="349"/>
      <c r="AZ74" s="349"/>
      <c r="BA74" s="349"/>
      <c r="BB74" s="349"/>
      <c r="BC74" s="349"/>
      <c r="BD74" s="350"/>
      <c r="BJ74" s="43"/>
    </row>
    <row r="75" spans="1:62" ht="24.95" customHeight="1" thickBot="1">
      <c r="A75" s="335"/>
      <c r="B75" s="336"/>
      <c r="C75" s="336"/>
      <c r="D75" s="337"/>
      <c r="E75" s="143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5"/>
      <c r="T75" s="338"/>
      <c r="U75" s="339"/>
      <c r="V75" s="339"/>
      <c r="W75" s="339"/>
      <c r="X75" s="340"/>
      <c r="Y75" s="341"/>
      <c r="Z75" s="342"/>
      <c r="AA75" s="342"/>
      <c r="AB75" s="342"/>
      <c r="AC75" s="343"/>
      <c r="AD75" s="344"/>
      <c r="AE75" s="345"/>
      <c r="AF75" s="345"/>
      <c r="AG75" s="345"/>
      <c r="AH75" s="346"/>
      <c r="AI75" s="347"/>
      <c r="AJ75" s="347"/>
      <c r="AK75" s="347"/>
      <c r="AL75" s="347"/>
      <c r="AM75" s="347"/>
      <c r="AN75" s="311">
        <f t="shared" si="4"/>
        <v>0</v>
      </c>
      <c r="AO75" s="312"/>
      <c r="AP75" s="312"/>
      <c r="AQ75" s="312"/>
      <c r="AR75" s="312"/>
      <c r="AS75" s="312"/>
      <c r="AT75" s="312"/>
      <c r="AU75" s="313"/>
      <c r="AV75" s="314"/>
      <c r="AW75" s="315"/>
      <c r="AX75" s="315"/>
      <c r="AY75" s="315"/>
      <c r="AZ75" s="315"/>
      <c r="BA75" s="315"/>
      <c r="BB75" s="315"/>
      <c r="BC75" s="315"/>
      <c r="BD75" s="316"/>
      <c r="BE75" s="44"/>
      <c r="BI75" s="43"/>
      <c r="BJ75" s="43"/>
    </row>
    <row r="76" spans="1:62" ht="24.95" customHeight="1" thickBot="1">
      <c r="A76" s="317" t="s">
        <v>39</v>
      </c>
      <c r="B76" s="318"/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9"/>
      <c r="T76" s="320"/>
      <c r="U76" s="321"/>
      <c r="V76" s="321"/>
      <c r="W76" s="321"/>
      <c r="X76" s="322"/>
      <c r="Y76" s="323"/>
      <c r="Z76" s="324"/>
      <c r="AA76" s="324"/>
      <c r="AB76" s="324"/>
      <c r="AC76" s="325"/>
      <c r="AD76" s="326"/>
      <c r="AE76" s="327"/>
      <c r="AF76" s="327"/>
      <c r="AG76" s="327"/>
      <c r="AH76" s="327"/>
      <c r="AI76" s="328"/>
      <c r="AJ76" s="329"/>
      <c r="AK76" s="329"/>
      <c r="AL76" s="329"/>
      <c r="AM76" s="329"/>
      <c r="AN76" s="330">
        <f>SUM(AN56:AU75)</f>
        <v>0</v>
      </c>
      <c r="AO76" s="331"/>
      <c r="AP76" s="331"/>
      <c r="AQ76" s="331"/>
      <c r="AR76" s="331"/>
      <c r="AS76" s="331"/>
      <c r="AT76" s="331"/>
      <c r="AU76" s="331"/>
      <c r="AV76" s="332"/>
      <c r="AW76" s="333"/>
      <c r="AX76" s="333"/>
      <c r="AY76" s="333"/>
      <c r="AZ76" s="333"/>
      <c r="BA76" s="333"/>
      <c r="BB76" s="333"/>
      <c r="BC76" s="333"/>
      <c r="BD76" s="334"/>
      <c r="BI76" s="43"/>
      <c r="BJ76" s="43"/>
    </row>
    <row r="77" spans="1:62" ht="18" customHeight="1">
      <c r="A77" s="295"/>
      <c r="B77" s="295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4"/>
      <c r="AC77" s="304"/>
      <c r="AD77" s="304"/>
      <c r="AE77" s="304"/>
      <c r="AF77" s="304"/>
      <c r="AG77" s="3"/>
      <c r="AH77" s="295"/>
      <c r="AI77" s="295"/>
      <c r="AJ77" s="295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301"/>
      <c r="AY77" s="301"/>
      <c r="AZ77" s="301"/>
      <c r="BA77" s="301"/>
      <c r="BB77" s="301"/>
      <c r="BC77" s="301"/>
      <c r="BD77" s="301"/>
    </row>
    <row r="78" spans="1:62" ht="18" customHeight="1">
      <c r="A78" s="302"/>
      <c r="B78" s="302"/>
      <c r="C78" s="302"/>
      <c r="D78" s="302"/>
      <c r="E78" s="302"/>
      <c r="F78" s="302"/>
      <c r="G78" s="302"/>
      <c r="H78" s="302"/>
      <c r="I78" s="302"/>
      <c r="J78" s="302"/>
      <c r="K78" s="302"/>
      <c r="L78" s="302"/>
      <c r="M78" s="302"/>
      <c r="N78" s="302"/>
      <c r="O78" s="302"/>
      <c r="P78" s="302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300"/>
      <c r="AC78" s="300"/>
      <c r="AD78" s="300"/>
      <c r="AE78" s="300"/>
      <c r="AF78" s="300"/>
      <c r="AG78" s="3"/>
      <c r="AH78" s="295"/>
      <c r="AI78" s="295"/>
      <c r="AJ78" s="295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6"/>
      <c r="AY78" s="296"/>
      <c r="AZ78" s="296"/>
      <c r="BA78" s="296"/>
      <c r="BB78" s="296"/>
      <c r="BC78" s="296"/>
      <c r="BD78" s="296"/>
    </row>
    <row r="79" spans="1:62" ht="18" customHeight="1">
      <c r="A79" s="296"/>
      <c r="B79" s="296"/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300"/>
      <c r="AC79" s="300"/>
      <c r="AD79" s="300"/>
      <c r="AE79" s="300"/>
      <c r="AF79" s="300"/>
      <c r="AG79" s="3"/>
      <c r="AH79" s="295"/>
      <c r="AI79" s="295"/>
      <c r="AJ79" s="295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6"/>
      <c r="AY79" s="296"/>
      <c r="AZ79" s="296"/>
      <c r="BA79" s="296"/>
      <c r="BB79" s="296"/>
      <c r="BC79" s="296"/>
      <c r="BD79" s="296"/>
    </row>
    <row r="80" spans="1:62" ht="18" customHeight="1">
      <c r="A80" s="296"/>
      <c r="B80" s="296"/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7"/>
      <c r="AC80" s="297"/>
      <c r="AD80" s="297"/>
      <c r="AE80" s="297"/>
      <c r="AF80" s="297"/>
      <c r="AG80" s="3"/>
      <c r="AH80" s="295"/>
      <c r="AI80" s="295"/>
      <c r="AJ80" s="295"/>
      <c r="AK80" s="298"/>
      <c r="AL80" s="298"/>
      <c r="AM80" s="298"/>
      <c r="AN80" s="298"/>
      <c r="AO80" s="298"/>
      <c r="AP80" s="298"/>
      <c r="AQ80" s="299"/>
      <c r="AR80" s="299"/>
      <c r="AS80" s="299"/>
      <c r="AT80" s="299"/>
      <c r="AU80" s="299"/>
      <c r="AV80" s="299"/>
      <c r="AW80" s="299"/>
      <c r="AX80" s="296"/>
      <c r="AY80" s="296"/>
      <c r="AZ80" s="296"/>
      <c r="BA80" s="296"/>
      <c r="BB80" s="296"/>
      <c r="BC80" s="296"/>
      <c r="BD80" s="296"/>
    </row>
    <row r="81" spans="1:63" ht="18" customHeight="1">
      <c r="A81" s="296"/>
      <c r="B81" s="296"/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7"/>
      <c r="AC81" s="297"/>
      <c r="AD81" s="297"/>
      <c r="AE81" s="297"/>
      <c r="AF81" s="297"/>
      <c r="AG81" s="3"/>
      <c r="AH81" s="295"/>
      <c r="AI81" s="295"/>
      <c r="AJ81" s="295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6"/>
      <c r="AY81" s="296"/>
      <c r="AZ81" s="296"/>
      <c r="BA81" s="296"/>
      <c r="BB81" s="296"/>
      <c r="BC81" s="296"/>
      <c r="BD81" s="296"/>
    </row>
    <row r="82" spans="1:63" ht="18" customHeight="1">
      <c r="A82" s="296"/>
      <c r="B82" s="296"/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7"/>
      <c r="AC82" s="297"/>
      <c r="AD82" s="297"/>
      <c r="AE82" s="297"/>
      <c r="AF82" s="297"/>
      <c r="AG82" s="3"/>
      <c r="AH82" s="295"/>
      <c r="AI82" s="295"/>
      <c r="AJ82" s="295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6"/>
      <c r="AY82" s="296"/>
      <c r="AZ82" s="296"/>
      <c r="BA82" s="296"/>
      <c r="BB82" s="296"/>
      <c r="BC82" s="296"/>
      <c r="BD82" s="296"/>
    </row>
    <row r="83" spans="1:63" ht="18" customHeight="1">
      <c r="A83" s="295"/>
      <c r="B83" s="295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</row>
    <row r="84" spans="1:63" ht="18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310"/>
      <c r="U84" s="310"/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J84" s="43"/>
    </row>
    <row r="85" spans="1:63" ht="18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310"/>
      <c r="U85" s="310"/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J85" s="43"/>
      <c r="BK85" s="1"/>
    </row>
    <row r="86" spans="1:63" ht="18" customHeight="1">
      <c r="D86" s="46"/>
      <c r="AZ86" s="309"/>
      <c r="BA86" s="309"/>
      <c r="BB86" s="309"/>
      <c r="BC86" s="309"/>
      <c r="BD86" s="309"/>
      <c r="BK86" s="1"/>
    </row>
    <row r="87" spans="1:63" ht="18" customHeight="1">
      <c r="A87" s="306"/>
      <c r="B87" s="306"/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  <c r="BH87" s="1"/>
      <c r="BI87" s="42"/>
      <c r="BJ87" s="1"/>
      <c r="BK87" s="1"/>
    </row>
    <row r="88" spans="1:63" ht="18" customHeight="1">
      <c r="A88" s="302"/>
      <c r="B88" s="302"/>
      <c r="C88" s="302"/>
      <c r="D88" s="302"/>
      <c r="E88" s="302"/>
      <c r="F88" s="302"/>
      <c r="G88" s="302"/>
      <c r="H88" s="302"/>
      <c r="I88" s="302"/>
      <c r="J88" s="302"/>
      <c r="K88" s="302"/>
      <c r="L88" s="302"/>
      <c r="M88" s="302"/>
      <c r="N88" s="302"/>
      <c r="O88" s="302"/>
      <c r="P88" s="302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304"/>
      <c r="AC88" s="304"/>
      <c r="AD88" s="304"/>
      <c r="AE88" s="304"/>
      <c r="AF88" s="304"/>
      <c r="AG88" s="47"/>
      <c r="AH88" s="295"/>
      <c r="AI88" s="295"/>
      <c r="AJ88" s="295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307"/>
      <c r="AY88" s="307"/>
      <c r="AZ88" s="307"/>
      <c r="BA88" s="307"/>
      <c r="BB88" s="307"/>
      <c r="BC88" s="307"/>
      <c r="BD88" s="307"/>
      <c r="BH88" s="1"/>
      <c r="BI88" s="42"/>
      <c r="BJ88" s="42"/>
      <c r="BK88" s="1"/>
    </row>
    <row r="89" spans="1:63" ht="18" customHeight="1">
      <c r="A89" s="296"/>
      <c r="B89" s="296"/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4"/>
      <c r="AC89" s="304"/>
      <c r="AD89" s="304"/>
      <c r="AE89" s="304"/>
      <c r="AF89" s="304"/>
      <c r="AG89" s="47"/>
      <c r="AH89" s="295"/>
      <c r="AI89" s="295"/>
      <c r="AJ89" s="295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6"/>
      <c r="AY89" s="296"/>
      <c r="AZ89" s="296"/>
      <c r="BA89" s="296"/>
      <c r="BB89" s="296"/>
      <c r="BC89" s="296"/>
      <c r="BD89" s="296"/>
      <c r="BH89" s="1"/>
      <c r="BI89" s="42"/>
      <c r="BJ89" s="42"/>
      <c r="BK89" s="1"/>
    </row>
    <row r="90" spans="1:63" ht="18" customHeight="1">
      <c r="A90" s="296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304"/>
      <c r="AC90" s="304"/>
      <c r="AD90" s="304"/>
      <c r="AE90" s="304"/>
      <c r="AF90" s="304"/>
      <c r="AG90" s="47"/>
      <c r="AH90" s="295"/>
      <c r="AI90" s="295"/>
      <c r="AJ90" s="295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301"/>
      <c r="AY90" s="301"/>
      <c r="AZ90" s="301"/>
      <c r="BA90" s="301"/>
      <c r="BB90" s="301"/>
      <c r="BC90" s="301"/>
      <c r="BD90" s="301"/>
      <c r="BH90" s="1"/>
      <c r="BI90" s="42"/>
      <c r="BJ90" s="42"/>
      <c r="BK90" s="1"/>
    </row>
    <row r="91" spans="1:63" ht="18" customHeight="1">
      <c r="A91" s="296"/>
      <c r="B91" s="296"/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4"/>
      <c r="AC91" s="304"/>
      <c r="AD91" s="304"/>
      <c r="AE91" s="304"/>
      <c r="AF91" s="304"/>
      <c r="AG91" s="47"/>
      <c r="AH91" s="295"/>
      <c r="AI91" s="295"/>
      <c r="AJ91" s="295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6"/>
      <c r="AY91" s="296"/>
      <c r="AZ91" s="296"/>
      <c r="BA91" s="296"/>
      <c r="BB91" s="296"/>
      <c r="BC91" s="296"/>
      <c r="BD91" s="296"/>
      <c r="BI91" s="42"/>
      <c r="BJ91" s="42"/>
      <c r="BK91" s="1"/>
    </row>
    <row r="92" spans="1:63" ht="18" customHeight="1">
      <c r="A92" s="296"/>
      <c r="B92" s="296"/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4"/>
      <c r="AC92" s="304"/>
      <c r="AD92" s="304"/>
      <c r="AE92" s="304"/>
      <c r="AF92" s="304"/>
      <c r="AG92" s="47"/>
      <c r="AH92" s="295"/>
      <c r="AI92" s="295"/>
      <c r="AJ92" s="295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6"/>
      <c r="AY92" s="296"/>
      <c r="AZ92" s="296"/>
      <c r="BA92" s="296"/>
      <c r="BB92" s="296"/>
      <c r="BC92" s="296"/>
      <c r="BD92" s="296"/>
      <c r="BI92" s="42"/>
      <c r="BJ92" s="42"/>
      <c r="BK92" s="1"/>
    </row>
    <row r="93" spans="1:63" ht="18" customHeight="1">
      <c r="A93" s="302"/>
      <c r="B93" s="302"/>
      <c r="C93" s="302"/>
      <c r="D93" s="302"/>
      <c r="E93" s="302"/>
      <c r="F93" s="302"/>
      <c r="G93" s="302"/>
      <c r="H93" s="302"/>
      <c r="I93" s="302"/>
      <c r="J93" s="302"/>
      <c r="K93" s="302"/>
      <c r="L93" s="302"/>
      <c r="M93" s="302"/>
      <c r="N93" s="302"/>
      <c r="O93" s="302"/>
      <c r="P93" s="302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300"/>
      <c r="AC93" s="300"/>
      <c r="AD93" s="300"/>
      <c r="AE93" s="300"/>
      <c r="AF93" s="300"/>
      <c r="AG93" s="3"/>
      <c r="AH93" s="295"/>
      <c r="AI93" s="295"/>
      <c r="AJ93" s="295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6"/>
      <c r="AY93" s="296"/>
      <c r="AZ93" s="296"/>
      <c r="BA93" s="296"/>
      <c r="BB93" s="296"/>
      <c r="BC93" s="296"/>
      <c r="BD93" s="296"/>
      <c r="BI93" s="42"/>
      <c r="BJ93" s="42"/>
      <c r="BK93" s="1"/>
    </row>
    <row r="94" spans="1:63" ht="18" customHeight="1">
      <c r="A94" s="296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4"/>
      <c r="AC94" s="304"/>
      <c r="AD94" s="304"/>
      <c r="AE94" s="304"/>
      <c r="AF94" s="304"/>
      <c r="AG94" s="47"/>
      <c r="AH94" s="295"/>
      <c r="AI94" s="295"/>
      <c r="AJ94" s="295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6"/>
      <c r="AY94" s="296"/>
      <c r="AZ94" s="296"/>
      <c r="BA94" s="296"/>
      <c r="BB94" s="296"/>
      <c r="BC94" s="296"/>
      <c r="BD94" s="296"/>
      <c r="BI94" s="42"/>
      <c r="BJ94" s="42"/>
      <c r="BK94" s="1"/>
    </row>
    <row r="95" spans="1:63" ht="18" customHeight="1">
      <c r="A95" s="296"/>
      <c r="B95" s="296"/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4"/>
      <c r="AC95" s="304"/>
      <c r="AD95" s="304"/>
      <c r="AE95" s="304"/>
      <c r="AF95" s="304"/>
      <c r="AG95" s="47"/>
      <c r="AH95" s="295"/>
      <c r="AI95" s="295"/>
      <c r="AJ95" s="295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6"/>
      <c r="AY95" s="296"/>
      <c r="AZ95" s="296"/>
      <c r="BA95" s="296"/>
      <c r="BB95" s="296"/>
      <c r="BC95" s="296"/>
      <c r="BD95" s="296"/>
      <c r="BI95" s="42"/>
      <c r="BJ95" s="42"/>
      <c r="BK95" s="1"/>
    </row>
    <row r="96" spans="1:63" ht="18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4"/>
      <c r="AC96" s="304"/>
      <c r="AD96" s="304"/>
      <c r="AE96" s="304"/>
      <c r="AF96" s="304"/>
      <c r="AG96" s="47"/>
      <c r="AH96" s="295"/>
      <c r="AI96" s="295"/>
      <c r="AJ96" s="295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6"/>
      <c r="AY96" s="296"/>
      <c r="AZ96" s="296"/>
      <c r="BA96" s="296"/>
      <c r="BB96" s="296"/>
      <c r="BC96" s="296"/>
      <c r="BD96" s="296"/>
      <c r="BI96" s="42"/>
      <c r="BJ96" s="42"/>
      <c r="BK96" s="1"/>
    </row>
    <row r="97" spans="1:63" ht="18" customHeight="1">
      <c r="A97" s="296"/>
      <c r="B97" s="296"/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4"/>
      <c r="AC97" s="304"/>
      <c r="AD97" s="304"/>
      <c r="AE97" s="304"/>
      <c r="AF97" s="304"/>
      <c r="AG97" s="47"/>
      <c r="AH97" s="295"/>
      <c r="AI97" s="295"/>
      <c r="AJ97" s="295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6"/>
      <c r="AY97" s="296"/>
      <c r="AZ97" s="296"/>
      <c r="BA97" s="296"/>
      <c r="BB97" s="296"/>
      <c r="BC97" s="296"/>
      <c r="BD97" s="296"/>
      <c r="BI97" s="42"/>
      <c r="BJ97" s="42"/>
      <c r="BK97" s="1"/>
    </row>
    <row r="98" spans="1:63" ht="18" customHeight="1">
      <c r="A98" s="296"/>
      <c r="B98" s="296"/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4"/>
      <c r="AC98" s="304"/>
      <c r="AD98" s="304"/>
      <c r="AE98" s="304"/>
      <c r="AF98" s="304"/>
      <c r="AG98" s="47"/>
      <c r="AH98" s="295"/>
      <c r="AI98" s="295"/>
      <c r="AJ98" s="295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6"/>
      <c r="AY98" s="296"/>
      <c r="AZ98" s="296"/>
      <c r="BA98" s="296"/>
      <c r="BB98" s="296"/>
      <c r="BC98" s="296"/>
      <c r="BD98" s="296"/>
      <c r="BI98" s="42"/>
      <c r="BJ98" s="42"/>
      <c r="BK98" s="1"/>
    </row>
    <row r="99" spans="1:63" ht="18" customHeight="1">
      <c r="A99" s="296"/>
      <c r="B99" s="296"/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4"/>
      <c r="AC99" s="304"/>
      <c r="AD99" s="304"/>
      <c r="AE99" s="304"/>
      <c r="AF99" s="304"/>
      <c r="AG99" s="47"/>
      <c r="AH99" s="295"/>
      <c r="AI99" s="295"/>
      <c r="AJ99" s="295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6"/>
      <c r="AY99" s="296"/>
      <c r="AZ99" s="296"/>
      <c r="BA99" s="296"/>
      <c r="BB99" s="296"/>
      <c r="BC99" s="296"/>
      <c r="BD99" s="296"/>
    </row>
    <row r="100" spans="1:63" ht="18" customHeight="1">
      <c r="A100" s="296"/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4"/>
      <c r="AC100" s="304"/>
      <c r="AD100" s="304"/>
      <c r="AE100" s="304"/>
      <c r="AF100" s="304"/>
      <c r="AG100" s="47"/>
      <c r="AH100" s="295"/>
      <c r="AI100" s="295"/>
      <c r="AJ100" s="295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6"/>
      <c r="AY100" s="296"/>
      <c r="AZ100" s="296"/>
      <c r="BA100" s="296"/>
      <c r="BB100" s="296"/>
      <c r="BC100" s="296"/>
      <c r="BD100" s="296"/>
    </row>
    <row r="101" spans="1:63" ht="18" customHeight="1">
      <c r="A101" s="296"/>
      <c r="B101" s="296"/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4"/>
      <c r="AC101" s="304"/>
      <c r="AD101" s="304"/>
      <c r="AE101" s="304"/>
      <c r="AF101" s="304"/>
      <c r="AG101" s="47"/>
      <c r="AH101" s="295"/>
      <c r="AI101" s="295"/>
      <c r="AJ101" s="295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6"/>
      <c r="AY101" s="296"/>
      <c r="AZ101" s="296"/>
      <c r="BA101" s="296"/>
      <c r="BB101" s="296"/>
      <c r="BC101" s="296"/>
      <c r="BD101" s="296"/>
    </row>
    <row r="102" spans="1:63" ht="18" customHeight="1">
      <c r="A102" s="296"/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4"/>
      <c r="AC102" s="304"/>
      <c r="AD102" s="304"/>
      <c r="AE102" s="304"/>
      <c r="AF102" s="304"/>
      <c r="AG102" s="47"/>
      <c r="AH102" s="295"/>
      <c r="AI102" s="295"/>
      <c r="AJ102" s="295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6"/>
      <c r="AY102" s="296"/>
      <c r="AZ102" s="296"/>
      <c r="BA102" s="296"/>
      <c r="BB102" s="296"/>
      <c r="BC102" s="296"/>
      <c r="BD102" s="296"/>
    </row>
    <row r="103" spans="1:63" ht="18" customHeight="1">
      <c r="A103" s="305"/>
      <c r="B103" s="305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4"/>
      <c r="AC103" s="304"/>
      <c r="AD103" s="304"/>
      <c r="AE103" s="304"/>
      <c r="AF103" s="304"/>
      <c r="AG103" s="47"/>
      <c r="AH103" s="295"/>
      <c r="AI103" s="295"/>
      <c r="AJ103" s="295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6"/>
      <c r="AY103" s="296"/>
      <c r="AZ103" s="296"/>
      <c r="BA103" s="296"/>
      <c r="BB103" s="296"/>
      <c r="BC103" s="296"/>
      <c r="BD103" s="296"/>
    </row>
    <row r="104" spans="1:63" ht="18" customHeight="1">
      <c r="A104" s="296"/>
      <c r="B104" s="296"/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304"/>
      <c r="AC104" s="304"/>
      <c r="AD104" s="304"/>
      <c r="AE104" s="304"/>
      <c r="AF104" s="304"/>
      <c r="AG104" s="47"/>
      <c r="AH104" s="295"/>
      <c r="AI104" s="295"/>
      <c r="AJ104" s="295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6"/>
      <c r="AY104" s="296"/>
      <c r="AZ104" s="296"/>
      <c r="BA104" s="296"/>
      <c r="BB104" s="296"/>
      <c r="BC104" s="296"/>
      <c r="BD104" s="296"/>
    </row>
    <row r="105" spans="1:63" ht="18" customHeight="1">
      <c r="A105" s="295"/>
      <c r="B105" s="295"/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304"/>
      <c r="AC105" s="304"/>
      <c r="AD105" s="304"/>
      <c r="AE105" s="304"/>
      <c r="AF105" s="304"/>
      <c r="AG105" s="47"/>
      <c r="AH105" s="295"/>
      <c r="AI105" s="295"/>
      <c r="AJ105" s="295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6"/>
      <c r="AY105" s="296"/>
      <c r="AZ105" s="296"/>
      <c r="BA105" s="296"/>
      <c r="BB105" s="296"/>
      <c r="BC105" s="296"/>
      <c r="BD105" s="296"/>
    </row>
    <row r="106" spans="1:63" ht="18" customHeight="1">
      <c r="A106" s="295"/>
      <c r="B106" s="295"/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304"/>
      <c r="AC106" s="304"/>
      <c r="AD106" s="304"/>
      <c r="AE106" s="304"/>
      <c r="AF106" s="304"/>
      <c r="AG106" s="47"/>
      <c r="AH106" s="295"/>
      <c r="AI106" s="295"/>
      <c r="AJ106" s="295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6"/>
      <c r="AY106" s="296"/>
      <c r="AZ106" s="296"/>
      <c r="BA106" s="296"/>
      <c r="BB106" s="296"/>
      <c r="BC106" s="296"/>
      <c r="BD106" s="296"/>
    </row>
    <row r="107" spans="1:63" ht="18" customHeight="1">
      <c r="A107" s="295"/>
      <c r="B107" s="295"/>
      <c r="C107" s="295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304"/>
      <c r="AC107" s="304"/>
      <c r="AD107" s="304"/>
      <c r="AE107" s="304"/>
      <c r="AF107" s="304"/>
      <c r="AG107" s="47"/>
      <c r="AH107" s="295"/>
      <c r="AI107" s="295"/>
      <c r="AJ107" s="295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6"/>
      <c r="AY107" s="296"/>
      <c r="AZ107" s="296"/>
      <c r="BA107" s="296"/>
      <c r="BB107" s="296"/>
      <c r="BC107" s="296"/>
      <c r="BD107" s="296"/>
    </row>
    <row r="108" spans="1:63" ht="18" customHeight="1">
      <c r="A108" s="296"/>
      <c r="B108" s="296"/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304"/>
      <c r="AC108" s="304"/>
      <c r="AD108" s="304"/>
      <c r="AE108" s="304"/>
      <c r="AF108" s="304"/>
      <c r="AG108" s="47"/>
      <c r="AH108" s="295"/>
      <c r="AI108" s="295"/>
      <c r="AJ108" s="295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6"/>
      <c r="AY108" s="296"/>
      <c r="AZ108" s="296"/>
      <c r="BA108" s="296"/>
      <c r="BB108" s="296"/>
      <c r="BC108" s="296"/>
      <c r="BD108" s="296"/>
    </row>
    <row r="109" spans="1:63" ht="18" customHeight="1">
      <c r="A109" s="295"/>
      <c r="B109" s="295"/>
      <c r="C109" s="295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4"/>
      <c r="AC109" s="304"/>
      <c r="AD109" s="304"/>
      <c r="AE109" s="304"/>
      <c r="AF109" s="304"/>
      <c r="AG109" s="3"/>
      <c r="AH109" s="295"/>
      <c r="AI109" s="295"/>
      <c r="AJ109" s="295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301"/>
      <c r="AY109" s="301"/>
      <c r="AZ109" s="301"/>
      <c r="BA109" s="301"/>
      <c r="BB109" s="301"/>
      <c r="BC109" s="301"/>
      <c r="BD109" s="301"/>
    </row>
    <row r="110" spans="1:63" ht="18" customHeight="1">
      <c r="A110" s="302"/>
      <c r="B110" s="302"/>
      <c r="C110" s="302"/>
      <c r="D110" s="302"/>
      <c r="E110" s="302"/>
      <c r="F110" s="302"/>
      <c r="G110" s="302"/>
      <c r="H110" s="302"/>
      <c r="I110" s="302"/>
      <c r="J110" s="302"/>
      <c r="K110" s="302"/>
      <c r="L110" s="302"/>
      <c r="M110" s="302"/>
      <c r="N110" s="302"/>
      <c r="O110" s="302"/>
      <c r="P110" s="302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300"/>
      <c r="AC110" s="300"/>
      <c r="AD110" s="300"/>
      <c r="AE110" s="300"/>
      <c r="AF110" s="300"/>
      <c r="AG110" s="3"/>
      <c r="AH110" s="295"/>
      <c r="AI110" s="295"/>
      <c r="AJ110" s="295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6"/>
      <c r="AY110" s="296"/>
      <c r="AZ110" s="296"/>
      <c r="BA110" s="296"/>
      <c r="BB110" s="296"/>
      <c r="BC110" s="296"/>
      <c r="BD110" s="296"/>
    </row>
    <row r="111" spans="1:63" ht="18" customHeight="1">
      <c r="A111" s="296"/>
      <c r="B111" s="296"/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300"/>
      <c r="AC111" s="300"/>
      <c r="AD111" s="300"/>
      <c r="AE111" s="300"/>
      <c r="AF111" s="300"/>
      <c r="AG111" s="3"/>
      <c r="AH111" s="295"/>
      <c r="AI111" s="295"/>
      <c r="AJ111" s="295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6"/>
      <c r="AY111" s="296"/>
      <c r="AZ111" s="296"/>
      <c r="BA111" s="296"/>
      <c r="BB111" s="296"/>
      <c r="BC111" s="296"/>
      <c r="BD111" s="296"/>
    </row>
    <row r="112" spans="1:63" ht="18" customHeight="1">
      <c r="A112" s="296"/>
      <c r="B112" s="296"/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7"/>
      <c r="AC112" s="297"/>
      <c r="AD112" s="297"/>
      <c r="AE112" s="297"/>
      <c r="AF112" s="297"/>
      <c r="AG112" s="3"/>
      <c r="AH112" s="295"/>
      <c r="AI112" s="295"/>
      <c r="AJ112" s="295"/>
      <c r="AK112" s="298"/>
      <c r="AL112" s="298"/>
      <c r="AM112" s="298"/>
      <c r="AN112" s="298"/>
      <c r="AO112" s="298"/>
      <c r="AP112" s="298"/>
      <c r="AQ112" s="299"/>
      <c r="AR112" s="299"/>
      <c r="AS112" s="299"/>
      <c r="AT112" s="299"/>
      <c r="AU112" s="299"/>
      <c r="AV112" s="299"/>
      <c r="AW112" s="299"/>
      <c r="AX112" s="296"/>
      <c r="AY112" s="296"/>
      <c r="AZ112" s="296"/>
      <c r="BA112" s="296"/>
      <c r="BB112" s="296"/>
      <c r="BC112" s="296"/>
      <c r="BD112" s="296"/>
    </row>
    <row r="113" spans="1:56" ht="18" customHeight="1">
      <c r="A113" s="296"/>
      <c r="B113" s="296"/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7"/>
      <c r="AC113" s="297"/>
      <c r="AD113" s="297"/>
      <c r="AE113" s="297"/>
      <c r="AF113" s="297"/>
      <c r="AG113" s="3"/>
      <c r="AH113" s="295"/>
      <c r="AI113" s="295"/>
      <c r="AJ113" s="295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6"/>
      <c r="AY113" s="296"/>
      <c r="AZ113" s="296"/>
      <c r="BA113" s="296"/>
      <c r="BB113" s="296"/>
      <c r="BC113" s="296"/>
      <c r="BD113" s="296"/>
    </row>
    <row r="114" spans="1:56" ht="18" customHeight="1">
      <c r="A114" s="296"/>
      <c r="B114" s="296"/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7"/>
      <c r="AC114" s="297"/>
      <c r="AD114" s="297"/>
      <c r="AE114" s="297"/>
      <c r="AF114" s="297"/>
      <c r="AG114" s="3"/>
      <c r="AH114" s="295"/>
      <c r="AI114" s="295"/>
      <c r="AJ114" s="295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6"/>
      <c r="AY114" s="296"/>
      <c r="AZ114" s="296"/>
      <c r="BA114" s="296"/>
      <c r="BB114" s="296"/>
      <c r="BC114" s="296"/>
      <c r="BD114" s="296"/>
    </row>
    <row r="115" spans="1:56" ht="18" customHeight="1">
      <c r="A115" s="295"/>
      <c r="B115" s="295"/>
      <c r="C115" s="295"/>
      <c r="D115" s="295"/>
      <c r="E115" s="295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  <c r="AA115" s="295"/>
      <c r="AB115" s="295"/>
      <c r="AC115" s="295"/>
      <c r="AD115" s="295"/>
      <c r="AE115" s="295"/>
      <c r="AF115" s="295"/>
      <c r="AG115" s="295"/>
      <c r="AH115" s="295"/>
      <c r="AI115" s="295"/>
      <c r="AJ115" s="295"/>
      <c r="AK115" s="295"/>
      <c r="AL115" s="295"/>
      <c r="AM115" s="295"/>
      <c r="AN115" s="295"/>
      <c r="AO115" s="295"/>
      <c r="AP115" s="295"/>
      <c r="AQ115" s="295"/>
      <c r="AR115" s="295"/>
      <c r="AS115" s="295"/>
      <c r="AT115" s="295"/>
      <c r="AU115" s="295"/>
      <c r="AV115" s="295"/>
      <c r="AW115" s="295"/>
      <c r="AX115" s="295"/>
      <c r="AY115" s="295"/>
      <c r="AZ115" s="295"/>
      <c r="BA115" s="295"/>
      <c r="BB115" s="295"/>
      <c r="BC115" s="295"/>
      <c r="BD115" s="295"/>
    </row>
    <row r="116" spans="1:56" ht="18" customHeight="1">
      <c r="A116" s="308"/>
      <c r="B116" s="308"/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</row>
    <row r="117" spans="1:56" ht="18" customHeight="1">
      <c r="A117" s="308"/>
      <c r="B117" s="308"/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</row>
    <row r="118" spans="1:56" ht="18" customHeight="1">
      <c r="D118" s="46"/>
      <c r="AZ118" s="309"/>
      <c r="BA118" s="309"/>
      <c r="BB118" s="309"/>
      <c r="BC118" s="309"/>
      <c r="BD118" s="309"/>
    </row>
    <row r="119" spans="1:56" ht="18" customHeight="1">
      <c r="A119" s="306"/>
      <c r="B119" s="306"/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</row>
    <row r="120" spans="1:56" ht="18" customHeight="1">
      <c r="A120" s="302"/>
      <c r="B120" s="302"/>
      <c r="C120" s="302"/>
      <c r="D120" s="302"/>
      <c r="E120" s="302"/>
      <c r="F120" s="302"/>
      <c r="G120" s="302"/>
      <c r="H120" s="302"/>
      <c r="I120" s="302"/>
      <c r="J120" s="302"/>
      <c r="K120" s="302"/>
      <c r="L120" s="302"/>
      <c r="M120" s="302"/>
      <c r="N120" s="302"/>
      <c r="O120" s="302"/>
      <c r="P120" s="302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304"/>
      <c r="AC120" s="304"/>
      <c r="AD120" s="304"/>
      <c r="AE120" s="304"/>
      <c r="AF120" s="304"/>
      <c r="AG120" s="47"/>
      <c r="AH120" s="295"/>
      <c r="AI120" s="295"/>
      <c r="AJ120" s="295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307"/>
      <c r="AY120" s="307"/>
      <c r="AZ120" s="307"/>
      <c r="BA120" s="307"/>
      <c r="BB120" s="307"/>
      <c r="BC120" s="307"/>
      <c r="BD120" s="307"/>
    </row>
    <row r="121" spans="1:56" ht="18" customHeight="1">
      <c r="A121" s="296"/>
      <c r="B121" s="296"/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4"/>
      <c r="AC121" s="304"/>
      <c r="AD121" s="304"/>
      <c r="AE121" s="304"/>
      <c r="AF121" s="304"/>
      <c r="AG121" s="47"/>
      <c r="AH121" s="295"/>
      <c r="AI121" s="295"/>
      <c r="AJ121" s="295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6"/>
      <c r="AY121" s="296"/>
      <c r="AZ121" s="296"/>
      <c r="BA121" s="296"/>
      <c r="BB121" s="296"/>
      <c r="BC121" s="296"/>
      <c r="BD121" s="296"/>
    </row>
    <row r="122" spans="1:56" ht="18" customHeight="1">
      <c r="A122" s="296"/>
      <c r="B122" s="296"/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304"/>
      <c r="AC122" s="304"/>
      <c r="AD122" s="304"/>
      <c r="AE122" s="304"/>
      <c r="AF122" s="304"/>
      <c r="AG122" s="47"/>
      <c r="AH122" s="295"/>
      <c r="AI122" s="295"/>
      <c r="AJ122" s="295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301"/>
      <c r="AY122" s="301"/>
      <c r="AZ122" s="301"/>
      <c r="BA122" s="301"/>
      <c r="BB122" s="301"/>
      <c r="BC122" s="301"/>
      <c r="BD122" s="301"/>
    </row>
    <row r="123" spans="1:56" ht="18" customHeight="1">
      <c r="A123" s="296"/>
      <c r="B123" s="296"/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4"/>
      <c r="AC123" s="304"/>
      <c r="AD123" s="304"/>
      <c r="AE123" s="304"/>
      <c r="AF123" s="304"/>
      <c r="AG123" s="47"/>
      <c r="AH123" s="295"/>
      <c r="AI123" s="295"/>
      <c r="AJ123" s="295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6"/>
      <c r="AY123" s="296"/>
      <c r="AZ123" s="296"/>
      <c r="BA123" s="296"/>
      <c r="BB123" s="296"/>
      <c r="BC123" s="296"/>
      <c r="BD123" s="296"/>
    </row>
    <row r="124" spans="1:56" ht="18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4"/>
      <c r="AC124" s="304"/>
      <c r="AD124" s="304"/>
      <c r="AE124" s="304"/>
      <c r="AF124" s="304"/>
      <c r="AG124" s="47"/>
      <c r="AH124" s="295"/>
      <c r="AI124" s="295"/>
      <c r="AJ124" s="295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6"/>
      <c r="AY124" s="296"/>
      <c r="AZ124" s="296"/>
      <c r="BA124" s="296"/>
      <c r="BB124" s="296"/>
      <c r="BC124" s="296"/>
      <c r="BD124" s="296"/>
    </row>
    <row r="125" spans="1:56" ht="18" customHeight="1">
      <c r="A125" s="302"/>
      <c r="B125" s="302"/>
      <c r="C125" s="302"/>
      <c r="D125" s="302"/>
      <c r="E125" s="302"/>
      <c r="F125" s="302"/>
      <c r="G125" s="302"/>
      <c r="H125" s="302"/>
      <c r="I125" s="302"/>
      <c r="J125" s="302"/>
      <c r="K125" s="302"/>
      <c r="L125" s="302"/>
      <c r="M125" s="302"/>
      <c r="N125" s="302"/>
      <c r="O125" s="302"/>
      <c r="P125" s="302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300"/>
      <c r="AC125" s="300"/>
      <c r="AD125" s="300"/>
      <c r="AE125" s="300"/>
      <c r="AF125" s="300"/>
      <c r="AG125" s="3"/>
      <c r="AH125" s="295"/>
      <c r="AI125" s="295"/>
      <c r="AJ125" s="295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6"/>
      <c r="AY125" s="296"/>
      <c r="AZ125" s="296"/>
      <c r="BA125" s="296"/>
      <c r="BB125" s="296"/>
      <c r="BC125" s="296"/>
      <c r="BD125" s="296"/>
    </row>
    <row r="126" spans="1:56" ht="18" customHeight="1">
      <c r="A126" s="296"/>
      <c r="B126" s="296"/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4"/>
      <c r="AC126" s="304"/>
      <c r="AD126" s="304"/>
      <c r="AE126" s="304"/>
      <c r="AF126" s="304"/>
      <c r="AG126" s="47"/>
      <c r="AH126" s="295"/>
      <c r="AI126" s="295"/>
      <c r="AJ126" s="295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6"/>
      <c r="AY126" s="296"/>
      <c r="AZ126" s="296"/>
      <c r="BA126" s="296"/>
      <c r="BB126" s="296"/>
      <c r="BC126" s="296"/>
      <c r="BD126" s="296"/>
    </row>
    <row r="127" spans="1:56" ht="18" customHeight="1">
      <c r="A127" s="296"/>
      <c r="B127" s="296"/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4"/>
      <c r="AC127" s="304"/>
      <c r="AD127" s="304"/>
      <c r="AE127" s="304"/>
      <c r="AF127" s="304"/>
      <c r="AG127" s="47"/>
      <c r="AH127" s="295"/>
      <c r="AI127" s="295"/>
      <c r="AJ127" s="295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6"/>
      <c r="AY127" s="296"/>
      <c r="AZ127" s="296"/>
      <c r="BA127" s="296"/>
      <c r="BB127" s="296"/>
      <c r="BC127" s="296"/>
      <c r="BD127" s="296"/>
    </row>
    <row r="128" spans="1:56" ht="18" customHeight="1">
      <c r="A128" s="296"/>
      <c r="B128" s="296"/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4"/>
      <c r="AC128" s="304"/>
      <c r="AD128" s="304"/>
      <c r="AE128" s="304"/>
      <c r="AF128" s="304"/>
      <c r="AG128" s="47"/>
      <c r="AH128" s="295"/>
      <c r="AI128" s="295"/>
      <c r="AJ128" s="295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6"/>
      <c r="AY128" s="296"/>
      <c r="AZ128" s="296"/>
      <c r="BA128" s="296"/>
      <c r="BB128" s="296"/>
      <c r="BC128" s="296"/>
      <c r="BD128" s="296"/>
    </row>
    <row r="129" spans="1:56" ht="18" customHeight="1">
      <c r="A129" s="296"/>
      <c r="B129" s="296"/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4"/>
      <c r="AC129" s="304"/>
      <c r="AD129" s="304"/>
      <c r="AE129" s="304"/>
      <c r="AF129" s="304"/>
      <c r="AG129" s="47"/>
      <c r="AH129" s="295"/>
      <c r="AI129" s="295"/>
      <c r="AJ129" s="295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6"/>
      <c r="AY129" s="296"/>
      <c r="AZ129" s="296"/>
      <c r="BA129" s="296"/>
      <c r="BB129" s="296"/>
      <c r="BC129" s="296"/>
      <c r="BD129" s="296"/>
    </row>
    <row r="130" spans="1:56" ht="18" customHeight="1">
      <c r="A130" s="296"/>
      <c r="B130" s="296"/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4"/>
      <c r="AC130" s="304"/>
      <c r="AD130" s="304"/>
      <c r="AE130" s="304"/>
      <c r="AF130" s="304"/>
      <c r="AG130" s="47"/>
      <c r="AH130" s="295"/>
      <c r="AI130" s="295"/>
      <c r="AJ130" s="295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6"/>
      <c r="AY130" s="296"/>
      <c r="AZ130" s="296"/>
      <c r="BA130" s="296"/>
      <c r="BB130" s="296"/>
      <c r="BC130" s="296"/>
      <c r="BD130" s="296"/>
    </row>
    <row r="131" spans="1:56" ht="18" customHeight="1">
      <c r="A131" s="296"/>
      <c r="B131" s="296"/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4"/>
      <c r="AC131" s="304"/>
      <c r="AD131" s="304"/>
      <c r="AE131" s="304"/>
      <c r="AF131" s="304"/>
      <c r="AG131" s="47"/>
      <c r="AH131" s="295"/>
      <c r="AI131" s="295"/>
      <c r="AJ131" s="295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6"/>
      <c r="AY131" s="296"/>
      <c r="AZ131" s="296"/>
      <c r="BA131" s="296"/>
      <c r="BB131" s="296"/>
      <c r="BC131" s="296"/>
      <c r="BD131" s="296"/>
    </row>
    <row r="132" spans="1:56" ht="18" customHeight="1">
      <c r="A132" s="296"/>
      <c r="B132" s="296"/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4"/>
      <c r="AC132" s="304"/>
      <c r="AD132" s="304"/>
      <c r="AE132" s="304"/>
      <c r="AF132" s="304"/>
      <c r="AG132" s="47"/>
      <c r="AH132" s="295"/>
      <c r="AI132" s="295"/>
      <c r="AJ132" s="295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6"/>
      <c r="AY132" s="296"/>
      <c r="AZ132" s="296"/>
      <c r="BA132" s="296"/>
      <c r="BB132" s="296"/>
      <c r="BC132" s="296"/>
      <c r="BD132" s="296"/>
    </row>
    <row r="133" spans="1:56" ht="18" customHeight="1">
      <c r="A133" s="296"/>
      <c r="B133" s="296"/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4"/>
      <c r="AC133" s="304"/>
      <c r="AD133" s="304"/>
      <c r="AE133" s="304"/>
      <c r="AF133" s="304"/>
      <c r="AG133" s="47"/>
      <c r="AH133" s="295"/>
      <c r="AI133" s="295"/>
      <c r="AJ133" s="295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6"/>
      <c r="AY133" s="296"/>
      <c r="AZ133" s="296"/>
      <c r="BA133" s="296"/>
      <c r="BB133" s="296"/>
      <c r="BC133" s="296"/>
      <c r="BD133" s="296"/>
    </row>
    <row r="134" spans="1:56" ht="18" customHeight="1">
      <c r="A134" s="296"/>
      <c r="B134" s="296"/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4"/>
      <c r="AC134" s="304"/>
      <c r="AD134" s="304"/>
      <c r="AE134" s="304"/>
      <c r="AF134" s="304"/>
      <c r="AG134" s="47"/>
      <c r="AH134" s="295"/>
      <c r="AI134" s="295"/>
      <c r="AJ134" s="295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6"/>
      <c r="AY134" s="296"/>
      <c r="AZ134" s="296"/>
      <c r="BA134" s="296"/>
      <c r="BB134" s="296"/>
      <c r="BC134" s="296"/>
      <c r="BD134" s="296"/>
    </row>
    <row r="135" spans="1:56" ht="18" customHeight="1">
      <c r="A135" s="305"/>
      <c r="B135" s="305"/>
      <c r="C135" s="305"/>
      <c r="D135" s="305"/>
      <c r="E135" s="305"/>
      <c r="F135" s="305"/>
      <c r="G135" s="305"/>
      <c r="H135" s="305"/>
      <c r="I135" s="305"/>
      <c r="J135" s="305"/>
      <c r="K135" s="305"/>
      <c r="L135" s="305"/>
      <c r="M135" s="305"/>
      <c r="N135" s="305"/>
      <c r="O135" s="305"/>
      <c r="P135" s="305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4"/>
      <c r="AC135" s="304"/>
      <c r="AD135" s="304"/>
      <c r="AE135" s="304"/>
      <c r="AF135" s="304"/>
      <c r="AG135" s="47"/>
      <c r="AH135" s="295"/>
      <c r="AI135" s="295"/>
      <c r="AJ135" s="295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6"/>
      <c r="AY135" s="296"/>
      <c r="AZ135" s="296"/>
      <c r="BA135" s="296"/>
      <c r="BB135" s="296"/>
      <c r="BC135" s="296"/>
      <c r="BD135" s="296"/>
    </row>
    <row r="136" spans="1:56" ht="18" customHeight="1">
      <c r="A136" s="296"/>
      <c r="B136" s="296"/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304"/>
      <c r="AC136" s="304"/>
      <c r="AD136" s="304"/>
      <c r="AE136" s="304"/>
      <c r="AF136" s="304"/>
      <c r="AG136" s="47"/>
      <c r="AH136" s="295"/>
      <c r="AI136" s="295"/>
      <c r="AJ136" s="295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6"/>
      <c r="AY136" s="296"/>
      <c r="AZ136" s="296"/>
      <c r="BA136" s="296"/>
      <c r="BB136" s="296"/>
      <c r="BC136" s="296"/>
      <c r="BD136" s="296"/>
    </row>
    <row r="137" spans="1:56" ht="18" customHeight="1">
      <c r="A137" s="295"/>
      <c r="B137" s="295"/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304"/>
      <c r="AC137" s="304"/>
      <c r="AD137" s="304"/>
      <c r="AE137" s="304"/>
      <c r="AF137" s="304"/>
      <c r="AG137" s="47"/>
      <c r="AH137" s="295"/>
      <c r="AI137" s="295"/>
      <c r="AJ137" s="295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6"/>
      <c r="AY137" s="296"/>
      <c r="AZ137" s="296"/>
      <c r="BA137" s="296"/>
      <c r="BB137" s="296"/>
      <c r="BC137" s="296"/>
      <c r="BD137" s="296"/>
    </row>
    <row r="138" spans="1:56" ht="18" customHeight="1">
      <c r="A138" s="295"/>
      <c r="B138" s="295"/>
      <c r="C138" s="295"/>
      <c r="D138" s="295"/>
      <c r="E138" s="295"/>
      <c r="F138" s="295"/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304"/>
      <c r="AC138" s="304"/>
      <c r="AD138" s="304"/>
      <c r="AE138" s="304"/>
      <c r="AF138" s="304"/>
      <c r="AG138" s="47"/>
      <c r="AH138" s="295"/>
      <c r="AI138" s="295"/>
      <c r="AJ138" s="295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6"/>
      <c r="AY138" s="296"/>
      <c r="AZ138" s="296"/>
      <c r="BA138" s="296"/>
      <c r="BB138" s="296"/>
      <c r="BC138" s="296"/>
      <c r="BD138" s="296"/>
    </row>
    <row r="139" spans="1:56" ht="18" customHeight="1">
      <c r="A139" s="295"/>
      <c r="B139" s="295"/>
      <c r="C139" s="295"/>
      <c r="D139" s="295"/>
      <c r="E139" s="295"/>
      <c r="F139" s="295"/>
      <c r="G139" s="295"/>
      <c r="H139" s="295"/>
      <c r="I139" s="295"/>
      <c r="J139" s="295"/>
      <c r="K139" s="295"/>
      <c r="L139" s="295"/>
      <c r="M139" s="295"/>
      <c r="N139" s="295"/>
      <c r="O139" s="295"/>
      <c r="P139" s="295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304"/>
      <c r="AC139" s="304"/>
      <c r="AD139" s="304"/>
      <c r="AE139" s="304"/>
      <c r="AF139" s="304"/>
      <c r="AG139" s="47"/>
      <c r="AH139" s="295"/>
      <c r="AI139" s="295"/>
      <c r="AJ139" s="295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6"/>
      <c r="AY139" s="296"/>
      <c r="AZ139" s="296"/>
      <c r="BA139" s="296"/>
      <c r="BB139" s="296"/>
      <c r="BC139" s="296"/>
      <c r="BD139" s="296"/>
    </row>
    <row r="140" spans="1:56" ht="18" customHeight="1">
      <c r="A140" s="296"/>
      <c r="B140" s="296"/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304"/>
      <c r="AC140" s="304"/>
      <c r="AD140" s="304"/>
      <c r="AE140" s="304"/>
      <c r="AF140" s="304"/>
      <c r="AG140" s="47"/>
      <c r="AH140" s="295"/>
      <c r="AI140" s="295"/>
      <c r="AJ140" s="295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6"/>
      <c r="AY140" s="296"/>
      <c r="AZ140" s="296"/>
      <c r="BA140" s="296"/>
      <c r="BB140" s="296"/>
      <c r="BC140" s="296"/>
      <c r="BD140" s="296"/>
    </row>
    <row r="141" spans="1:56" ht="18" customHeight="1">
      <c r="A141" s="295"/>
      <c r="B141" s="295"/>
      <c r="C141" s="295"/>
      <c r="D141" s="295"/>
      <c r="E141" s="295"/>
      <c r="F141" s="295"/>
      <c r="G141" s="295"/>
      <c r="H141" s="295"/>
      <c r="I141" s="295"/>
      <c r="J141" s="295"/>
      <c r="K141" s="295"/>
      <c r="L141" s="295"/>
      <c r="M141" s="295"/>
      <c r="N141" s="295"/>
      <c r="O141" s="295"/>
      <c r="P141" s="295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4"/>
      <c r="AC141" s="304"/>
      <c r="AD141" s="304"/>
      <c r="AE141" s="304"/>
      <c r="AF141" s="304"/>
      <c r="AG141" s="3"/>
      <c r="AH141" s="295"/>
      <c r="AI141" s="295"/>
      <c r="AJ141" s="295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301"/>
      <c r="AY141" s="301"/>
      <c r="AZ141" s="301"/>
      <c r="BA141" s="301"/>
      <c r="BB141" s="301"/>
      <c r="BC141" s="301"/>
      <c r="BD141" s="301"/>
    </row>
    <row r="142" spans="1:56" ht="18" customHeight="1">
      <c r="A142" s="302"/>
      <c r="B142" s="302"/>
      <c r="C142" s="302"/>
      <c r="D142" s="302"/>
      <c r="E142" s="302"/>
      <c r="F142" s="302"/>
      <c r="G142" s="302"/>
      <c r="H142" s="302"/>
      <c r="I142" s="302"/>
      <c r="J142" s="302"/>
      <c r="K142" s="302"/>
      <c r="L142" s="302"/>
      <c r="M142" s="302"/>
      <c r="N142" s="302"/>
      <c r="O142" s="302"/>
      <c r="P142" s="302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300"/>
      <c r="AC142" s="300"/>
      <c r="AD142" s="300"/>
      <c r="AE142" s="300"/>
      <c r="AF142" s="300"/>
      <c r="AG142" s="3"/>
      <c r="AH142" s="295"/>
      <c r="AI142" s="295"/>
      <c r="AJ142" s="295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6"/>
      <c r="AY142" s="296"/>
      <c r="AZ142" s="296"/>
      <c r="BA142" s="296"/>
      <c r="BB142" s="296"/>
      <c r="BC142" s="296"/>
      <c r="BD142" s="296"/>
    </row>
    <row r="143" spans="1:56" ht="18" customHeight="1">
      <c r="A143" s="296"/>
      <c r="B143" s="296"/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300"/>
      <c r="AC143" s="300"/>
      <c r="AD143" s="300"/>
      <c r="AE143" s="300"/>
      <c r="AF143" s="300"/>
      <c r="AG143" s="3"/>
      <c r="AH143" s="295"/>
      <c r="AI143" s="295"/>
      <c r="AJ143" s="295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6"/>
      <c r="AY143" s="296"/>
      <c r="AZ143" s="296"/>
      <c r="BA143" s="296"/>
      <c r="BB143" s="296"/>
      <c r="BC143" s="296"/>
      <c r="BD143" s="296"/>
    </row>
    <row r="144" spans="1:56" ht="18" customHeight="1">
      <c r="A144" s="296"/>
      <c r="B144" s="296"/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7"/>
      <c r="AC144" s="297"/>
      <c r="AD144" s="297"/>
      <c r="AE144" s="297"/>
      <c r="AF144" s="297"/>
      <c r="AG144" s="3"/>
      <c r="AH144" s="295"/>
      <c r="AI144" s="295"/>
      <c r="AJ144" s="295"/>
      <c r="AK144" s="298"/>
      <c r="AL144" s="298"/>
      <c r="AM144" s="298"/>
      <c r="AN144" s="298"/>
      <c r="AO144" s="298"/>
      <c r="AP144" s="298"/>
      <c r="AQ144" s="299"/>
      <c r="AR144" s="299"/>
      <c r="AS144" s="299"/>
      <c r="AT144" s="299"/>
      <c r="AU144" s="299"/>
      <c r="AV144" s="299"/>
      <c r="AW144" s="299"/>
      <c r="AX144" s="296"/>
      <c r="AY144" s="296"/>
      <c r="AZ144" s="296"/>
      <c r="BA144" s="296"/>
      <c r="BB144" s="296"/>
      <c r="BC144" s="296"/>
      <c r="BD144" s="296"/>
    </row>
    <row r="145" spans="1:56" ht="18" customHeight="1">
      <c r="A145" s="296"/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7"/>
      <c r="AC145" s="297"/>
      <c r="AD145" s="297"/>
      <c r="AE145" s="297"/>
      <c r="AF145" s="297"/>
      <c r="AG145" s="3"/>
      <c r="AH145" s="295"/>
      <c r="AI145" s="295"/>
      <c r="AJ145" s="295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6"/>
      <c r="AY145" s="296"/>
      <c r="AZ145" s="296"/>
      <c r="BA145" s="296"/>
      <c r="BB145" s="296"/>
      <c r="BC145" s="296"/>
      <c r="BD145" s="296"/>
    </row>
    <row r="146" spans="1:56" ht="18" customHeight="1">
      <c r="A146" s="296"/>
      <c r="B146" s="296"/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7"/>
      <c r="AC146" s="297"/>
      <c r="AD146" s="297"/>
      <c r="AE146" s="297"/>
      <c r="AF146" s="297"/>
      <c r="AG146" s="3"/>
      <c r="AH146" s="295"/>
      <c r="AI146" s="295"/>
      <c r="AJ146" s="295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6"/>
      <c r="AY146" s="296"/>
      <c r="AZ146" s="296"/>
      <c r="BA146" s="296"/>
      <c r="BB146" s="296"/>
      <c r="BC146" s="296"/>
      <c r="BD146" s="296"/>
    </row>
    <row r="147" spans="1:56" ht="18" customHeight="1">
      <c r="A147" s="295"/>
      <c r="B147" s="295"/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5"/>
      <c r="AF147" s="295"/>
      <c r="AG147" s="295"/>
      <c r="AH147" s="295"/>
      <c r="AI147" s="295"/>
      <c r="AJ147" s="295"/>
      <c r="AK147" s="295"/>
      <c r="AL147" s="295"/>
      <c r="AM147" s="295"/>
      <c r="AN147" s="295"/>
      <c r="AO147" s="295"/>
      <c r="AP147" s="295"/>
      <c r="AQ147" s="295"/>
      <c r="AR147" s="295"/>
      <c r="AS147" s="295"/>
      <c r="AT147" s="295"/>
      <c r="AU147" s="295"/>
      <c r="AV147" s="295"/>
      <c r="AW147" s="295"/>
      <c r="AX147" s="295"/>
      <c r="AY147" s="295"/>
      <c r="AZ147" s="295"/>
      <c r="BA147" s="295"/>
      <c r="BB147" s="295"/>
      <c r="BC147" s="295"/>
      <c r="BD147" s="295"/>
    </row>
    <row r="148" spans="1:56" ht="18" customHeight="1"/>
    <row r="149" spans="1:56" ht="18" customHeight="1"/>
    <row r="150" spans="1:56" ht="18" customHeight="1"/>
    <row r="151" spans="1:56" ht="18" customHeight="1"/>
    <row r="152" spans="1:56" ht="18" customHeight="1"/>
    <row r="153" spans="1:56" ht="18" customHeight="1"/>
    <row r="154" spans="1:56" ht="18" customHeight="1"/>
    <row r="155" spans="1:56" ht="18" customHeight="1"/>
    <row r="156" spans="1:56" ht="18" customHeight="1"/>
    <row r="157" spans="1:56" ht="18" customHeight="1"/>
    <row r="158" spans="1:56" ht="18" customHeight="1"/>
    <row r="159" spans="1:56" ht="18" customHeight="1"/>
    <row r="160" spans="1:56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</sheetData>
  <sheetProtection algorithmName="SHA-512" hashValue="MnDPsTOYMrvXGEXaLP/baH9UrPTY2ut8S81a7lxIiV+QfdYN8kqDmyjD06BmDB/6opHre70H1uuIRc7fcjHWdw==" saltValue="BB6+nKR2PHgkY3J9ZaQrdg==" spinCount="100000" sheet="1" objects="1" scenarios="1"/>
  <mergeCells count="868">
    <mergeCell ref="BI3:BJ3"/>
    <mergeCell ref="BK3:BS3"/>
    <mergeCell ref="T1:AK3"/>
    <mergeCell ref="AX1:AY1"/>
    <mergeCell ref="AZ1:BD1"/>
    <mergeCell ref="BI1:BJ1"/>
    <mergeCell ref="BK1:BS1"/>
    <mergeCell ref="A11:T12"/>
    <mergeCell ref="AL11:BC11"/>
    <mergeCell ref="AG12:AJ12"/>
    <mergeCell ref="AL12:AR12"/>
    <mergeCell ref="AS12:AV12"/>
    <mergeCell ref="AW12:BC12"/>
    <mergeCell ref="AY5:BB6"/>
    <mergeCell ref="BC5:BC6"/>
    <mergeCell ref="A6:T7"/>
    <mergeCell ref="AG8:AJ8"/>
    <mergeCell ref="AL8:BC8"/>
    <mergeCell ref="A9:T10"/>
    <mergeCell ref="AG9:AJ9"/>
    <mergeCell ref="AP9:BC9"/>
    <mergeCell ref="AG10:AJ10"/>
    <mergeCell ref="AP10:BC10"/>
    <mergeCell ref="W5:AH5"/>
    <mergeCell ref="AJ5:AN6"/>
    <mergeCell ref="AO5:AR6"/>
    <mergeCell ref="AS5:AS6"/>
    <mergeCell ref="AT5:AW6"/>
    <mergeCell ref="AX5:AX6"/>
    <mergeCell ref="F16:T16"/>
    <mergeCell ref="AG16:AJ16"/>
    <mergeCell ref="AK16:BD16"/>
    <mergeCell ref="A14:F14"/>
    <mergeCell ref="G14:T14"/>
    <mergeCell ref="A15:C15"/>
    <mergeCell ref="F17:T17"/>
    <mergeCell ref="AG17:AJ18"/>
    <mergeCell ref="AK17:AN17"/>
    <mergeCell ref="AO17:BD17"/>
    <mergeCell ref="AG14:AJ14"/>
    <mergeCell ref="AK14:AQ14"/>
    <mergeCell ref="AR14:AT14"/>
    <mergeCell ref="AU14:BA14"/>
    <mergeCell ref="BB14:BD14"/>
    <mergeCell ref="F15:T15"/>
    <mergeCell ref="AG15:AJ15"/>
    <mergeCell ref="AK15:BD15"/>
    <mergeCell ref="A18:E18"/>
    <mergeCell ref="F18:T18"/>
    <mergeCell ref="AK18:BD18"/>
    <mergeCell ref="BH18:BH29"/>
    <mergeCell ref="A21:L21"/>
    <mergeCell ref="M21:V21"/>
    <mergeCell ref="W21:AF21"/>
    <mergeCell ref="AG21:AP21"/>
    <mergeCell ref="A22:L22"/>
    <mergeCell ref="M22:V22"/>
    <mergeCell ref="A24:L24"/>
    <mergeCell ref="M24:V24"/>
    <mergeCell ref="W24:AF24"/>
    <mergeCell ref="AG24:AP24"/>
    <mergeCell ref="A25:L25"/>
    <mergeCell ref="M25:V25"/>
    <mergeCell ref="W25:AF25"/>
    <mergeCell ref="AG25:AP25"/>
    <mergeCell ref="W22:AF22"/>
    <mergeCell ref="AG22:AP22"/>
    <mergeCell ref="A23:L23"/>
    <mergeCell ref="M23:V23"/>
    <mergeCell ref="W23:AF23"/>
    <mergeCell ref="AG23:AP23"/>
    <mergeCell ref="A29:D29"/>
    <mergeCell ref="G29:AW29"/>
    <mergeCell ref="AY29:BC29"/>
    <mergeCell ref="A30:D30"/>
    <mergeCell ref="E30:S30"/>
    <mergeCell ref="T30:X30"/>
    <mergeCell ref="Y30:AC30"/>
    <mergeCell ref="AD30:AH30"/>
    <mergeCell ref="AI30:AM30"/>
    <mergeCell ref="AN30:AU30"/>
    <mergeCell ref="AV30:BD30"/>
    <mergeCell ref="A31:D31"/>
    <mergeCell ref="E31:S31"/>
    <mergeCell ref="T31:X31"/>
    <mergeCell ref="Y31:AC31"/>
    <mergeCell ref="AD31:AH31"/>
    <mergeCell ref="AI31:AM31"/>
    <mergeCell ref="AN31:AU31"/>
    <mergeCell ref="AV31:BD31"/>
    <mergeCell ref="AN32:AU32"/>
    <mergeCell ref="AV32:BD32"/>
    <mergeCell ref="A33:D33"/>
    <mergeCell ref="E33:S33"/>
    <mergeCell ref="T33:X33"/>
    <mergeCell ref="Y33:AC33"/>
    <mergeCell ref="AD33:AH33"/>
    <mergeCell ref="AI33:AM33"/>
    <mergeCell ref="AN33:AU33"/>
    <mergeCell ref="AV33:BD33"/>
    <mergeCell ref="A32:D32"/>
    <mergeCell ref="E32:S32"/>
    <mergeCell ref="T32:X32"/>
    <mergeCell ref="Y32:AC32"/>
    <mergeCell ref="AD32:AH32"/>
    <mergeCell ref="AI32:AM32"/>
    <mergeCell ref="AN34:AU34"/>
    <mergeCell ref="AV34:BD34"/>
    <mergeCell ref="A35:D35"/>
    <mergeCell ref="E35:S35"/>
    <mergeCell ref="T35:X35"/>
    <mergeCell ref="Y35:AC35"/>
    <mergeCell ref="AD35:AH35"/>
    <mergeCell ref="AI35:AM35"/>
    <mergeCell ref="AN35:AU35"/>
    <mergeCell ref="AV35:BD35"/>
    <mergeCell ref="A34:D34"/>
    <mergeCell ref="E34:S34"/>
    <mergeCell ref="T34:X34"/>
    <mergeCell ref="Y34:AC34"/>
    <mergeCell ref="AD34:AH34"/>
    <mergeCell ref="AI34:AM34"/>
    <mergeCell ref="AN36:AU36"/>
    <mergeCell ref="AV36:BD36"/>
    <mergeCell ref="A37:D37"/>
    <mergeCell ref="E37:S37"/>
    <mergeCell ref="T37:X37"/>
    <mergeCell ref="Y37:AC37"/>
    <mergeCell ref="AD37:AH37"/>
    <mergeCell ref="AI37:AM37"/>
    <mergeCell ref="AN37:AU37"/>
    <mergeCell ref="AV37:BD37"/>
    <mergeCell ref="A36:D36"/>
    <mergeCell ref="E36:S36"/>
    <mergeCell ref="T36:X36"/>
    <mergeCell ref="Y36:AC36"/>
    <mergeCell ref="AD36:AH36"/>
    <mergeCell ref="AI36:AM36"/>
    <mergeCell ref="AN38:AU38"/>
    <mergeCell ref="AV38:BD38"/>
    <mergeCell ref="A39:D39"/>
    <mergeCell ref="E39:S39"/>
    <mergeCell ref="T39:X39"/>
    <mergeCell ref="Y39:AC39"/>
    <mergeCell ref="AD39:AH39"/>
    <mergeCell ref="AI39:AM39"/>
    <mergeCell ref="AN39:AU39"/>
    <mergeCell ref="AV39:BD39"/>
    <mergeCell ref="A38:D38"/>
    <mergeCell ref="E38:S38"/>
    <mergeCell ref="T38:X38"/>
    <mergeCell ref="Y38:AC38"/>
    <mergeCell ref="AD38:AH38"/>
    <mergeCell ref="AI38:AM38"/>
    <mergeCell ref="AN40:AU40"/>
    <mergeCell ref="AV40:BD40"/>
    <mergeCell ref="A41:D41"/>
    <mergeCell ref="E41:S41"/>
    <mergeCell ref="T41:X41"/>
    <mergeCell ref="Y41:AC41"/>
    <mergeCell ref="AD41:AH41"/>
    <mergeCell ref="AI41:AM41"/>
    <mergeCell ref="AN41:AU41"/>
    <mergeCell ref="AV41:BD41"/>
    <mergeCell ref="A40:D40"/>
    <mergeCell ref="E40:S40"/>
    <mergeCell ref="T40:X40"/>
    <mergeCell ref="Y40:AC40"/>
    <mergeCell ref="AD40:AH40"/>
    <mergeCell ref="AI40:AM40"/>
    <mergeCell ref="AN42:AU42"/>
    <mergeCell ref="AV42:BD42"/>
    <mergeCell ref="A43:D43"/>
    <mergeCell ref="E43:S43"/>
    <mergeCell ref="T43:X43"/>
    <mergeCell ref="Y43:AC43"/>
    <mergeCell ref="AD43:AH43"/>
    <mergeCell ref="AI43:AM43"/>
    <mergeCell ref="AN43:AU43"/>
    <mergeCell ref="AV43:BD43"/>
    <mergeCell ref="A42:D42"/>
    <mergeCell ref="E42:S42"/>
    <mergeCell ref="T42:X42"/>
    <mergeCell ref="Y42:AC42"/>
    <mergeCell ref="AD42:AH42"/>
    <mergeCell ref="AI42:AM42"/>
    <mergeCell ref="AN44:AU44"/>
    <mergeCell ref="AV44:BD44"/>
    <mergeCell ref="A45:D45"/>
    <mergeCell ref="E45:S45"/>
    <mergeCell ref="T45:X45"/>
    <mergeCell ref="Y45:AC45"/>
    <mergeCell ref="AD45:AH45"/>
    <mergeCell ref="AI45:AM45"/>
    <mergeCell ref="AN45:AU45"/>
    <mergeCell ref="AV45:BD45"/>
    <mergeCell ref="A44:D44"/>
    <mergeCell ref="E44:S44"/>
    <mergeCell ref="T44:X44"/>
    <mergeCell ref="Y44:AC44"/>
    <mergeCell ref="AD44:AH44"/>
    <mergeCell ref="AI44:AM44"/>
    <mergeCell ref="AN46:AU46"/>
    <mergeCell ref="AV46:BD46"/>
    <mergeCell ref="A47:D47"/>
    <mergeCell ref="E47:S47"/>
    <mergeCell ref="T47:X47"/>
    <mergeCell ref="Y47:AC47"/>
    <mergeCell ref="AD47:AH47"/>
    <mergeCell ref="AI47:AM47"/>
    <mergeCell ref="AN47:AU47"/>
    <mergeCell ref="AV47:BD47"/>
    <mergeCell ref="A46:D46"/>
    <mergeCell ref="E46:S46"/>
    <mergeCell ref="T46:X46"/>
    <mergeCell ref="Y46:AC46"/>
    <mergeCell ref="AD46:AH46"/>
    <mergeCell ref="AI46:AM46"/>
    <mergeCell ref="AN48:AU48"/>
    <mergeCell ref="AV48:BD48"/>
    <mergeCell ref="A49:D49"/>
    <mergeCell ref="E49:S49"/>
    <mergeCell ref="T49:X49"/>
    <mergeCell ref="Y49:AC49"/>
    <mergeCell ref="AD49:AH49"/>
    <mergeCell ref="AI49:AM49"/>
    <mergeCell ref="AN49:AU49"/>
    <mergeCell ref="AV49:BD49"/>
    <mergeCell ref="A48:D48"/>
    <mergeCell ref="E48:S48"/>
    <mergeCell ref="T48:X48"/>
    <mergeCell ref="Y48:AC48"/>
    <mergeCell ref="AD48:AH48"/>
    <mergeCell ref="AI48:AM48"/>
    <mergeCell ref="AN50:AU50"/>
    <mergeCell ref="AV50:BD50"/>
    <mergeCell ref="A51:S51"/>
    <mergeCell ref="T51:X51"/>
    <mergeCell ref="Y51:AC51"/>
    <mergeCell ref="AD51:AH51"/>
    <mergeCell ref="AI51:AM51"/>
    <mergeCell ref="AN51:AU51"/>
    <mergeCell ref="AV51:BD51"/>
    <mergeCell ref="A50:D50"/>
    <mergeCell ref="E50:S50"/>
    <mergeCell ref="T50:X50"/>
    <mergeCell ref="Y50:AC50"/>
    <mergeCell ref="AD50:AH50"/>
    <mergeCell ref="AI50:AM50"/>
    <mergeCell ref="A54:D54"/>
    <mergeCell ref="G54:AW54"/>
    <mergeCell ref="AY54:BC54"/>
    <mergeCell ref="A55:D55"/>
    <mergeCell ref="E55:S55"/>
    <mergeCell ref="T55:X55"/>
    <mergeCell ref="Y55:AC55"/>
    <mergeCell ref="AD55:AH55"/>
    <mergeCell ref="AI55:AM55"/>
    <mergeCell ref="AN55:AU55"/>
    <mergeCell ref="AV55:BD55"/>
    <mergeCell ref="A56:D56"/>
    <mergeCell ref="E56:S56"/>
    <mergeCell ref="T56:X56"/>
    <mergeCell ref="Y56:AC56"/>
    <mergeCell ref="AD56:AH56"/>
    <mergeCell ref="AI56:AM56"/>
    <mergeCell ref="AN56:AU56"/>
    <mergeCell ref="AV56:BD56"/>
    <mergeCell ref="AN57:AU57"/>
    <mergeCell ref="AV57:BD57"/>
    <mergeCell ref="A58:D58"/>
    <mergeCell ref="E58:S58"/>
    <mergeCell ref="T58:X58"/>
    <mergeCell ref="Y58:AC58"/>
    <mergeCell ref="AD58:AH58"/>
    <mergeCell ref="AI58:AM58"/>
    <mergeCell ref="AN58:AU58"/>
    <mergeCell ref="AV58:BD58"/>
    <mergeCell ref="A57:D57"/>
    <mergeCell ref="E57:S57"/>
    <mergeCell ref="T57:X57"/>
    <mergeCell ref="Y57:AC57"/>
    <mergeCell ref="AD57:AH57"/>
    <mergeCell ref="AI57:AM57"/>
    <mergeCell ref="AN59:AU59"/>
    <mergeCell ref="AV59:BD59"/>
    <mergeCell ref="A60:D60"/>
    <mergeCell ref="E60:S60"/>
    <mergeCell ref="T60:X60"/>
    <mergeCell ref="Y60:AC60"/>
    <mergeCell ref="AD60:AH60"/>
    <mergeCell ref="AI60:AM60"/>
    <mergeCell ref="AN60:AU60"/>
    <mergeCell ref="AV60:BD60"/>
    <mergeCell ref="A59:D59"/>
    <mergeCell ref="E59:S59"/>
    <mergeCell ref="T59:X59"/>
    <mergeCell ref="Y59:AC59"/>
    <mergeCell ref="AD59:AH59"/>
    <mergeCell ref="AI59:AM59"/>
    <mergeCell ref="AN61:AU61"/>
    <mergeCell ref="AV61:BD61"/>
    <mergeCell ref="A62:D62"/>
    <mergeCell ref="E62:S62"/>
    <mergeCell ref="T62:X62"/>
    <mergeCell ref="Y62:AC62"/>
    <mergeCell ref="AD62:AH62"/>
    <mergeCell ref="AI62:AM62"/>
    <mergeCell ref="AN62:AU62"/>
    <mergeCell ref="AV62:BD62"/>
    <mergeCell ref="A61:D61"/>
    <mergeCell ref="E61:S61"/>
    <mergeCell ref="T61:X61"/>
    <mergeCell ref="Y61:AC61"/>
    <mergeCell ref="AD61:AH61"/>
    <mergeCell ref="AI61:AM61"/>
    <mergeCell ref="AN63:AU63"/>
    <mergeCell ref="AV63:BD63"/>
    <mergeCell ref="A64:D64"/>
    <mergeCell ref="E64:S64"/>
    <mergeCell ref="T64:X64"/>
    <mergeCell ref="Y64:AC64"/>
    <mergeCell ref="AD64:AH64"/>
    <mergeCell ref="AI64:AM64"/>
    <mergeCell ref="AN64:AU64"/>
    <mergeCell ref="AV64:BD64"/>
    <mergeCell ref="A63:D63"/>
    <mergeCell ref="E63:S63"/>
    <mergeCell ref="T63:X63"/>
    <mergeCell ref="Y63:AC63"/>
    <mergeCell ref="AD63:AH63"/>
    <mergeCell ref="AI63:AM63"/>
    <mergeCell ref="AN65:AU65"/>
    <mergeCell ref="AV65:BD65"/>
    <mergeCell ref="A66:D66"/>
    <mergeCell ref="E66:S66"/>
    <mergeCell ref="T66:X66"/>
    <mergeCell ref="Y66:AC66"/>
    <mergeCell ref="AD66:AH66"/>
    <mergeCell ref="AI66:AM66"/>
    <mergeCell ref="AN66:AU66"/>
    <mergeCell ref="AV66:BD66"/>
    <mergeCell ref="A65:D65"/>
    <mergeCell ref="E65:S65"/>
    <mergeCell ref="T65:X65"/>
    <mergeCell ref="Y65:AC65"/>
    <mergeCell ref="AD65:AH65"/>
    <mergeCell ref="AI65:AM65"/>
    <mergeCell ref="AN67:AU67"/>
    <mergeCell ref="AV67:BD67"/>
    <mergeCell ref="A68:D68"/>
    <mergeCell ref="E68:S68"/>
    <mergeCell ref="T68:X68"/>
    <mergeCell ref="Y68:AC68"/>
    <mergeCell ref="AD68:AH68"/>
    <mergeCell ref="AI68:AM68"/>
    <mergeCell ref="AN68:AU68"/>
    <mergeCell ref="AV68:BD68"/>
    <mergeCell ref="A67:D67"/>
    <mergeCell ref="E67:S67"/>
    <mergeCell ref="T67:X67"/>
    <mergeCell ref="Y67:AC67"/>
    <mergeCell ref="AD67:AH67"/>
    <mergeCell ref="AI67:AM67"/>
    <mergeCell ref="AN69:AU69"/>
    <mergeCell ref="AV69:BD69"/>
    <mergeCell ref="A70:D70"/>
    <mergeCell ref="E70:S70"/>
    <mergeCell ref="T70:X70"/>
    <mergeCell ref="Y70:AC70"/>
    <mergeCell ref="AD70:AH70"/>
    <mergeCell ref="AI70:AM70"/>
    <mergeCell ref="AN70:AU70"/>
    <mergeCell ref="AV70:BD70"/>
    <mergeCell ref="A69:D69"/>
    <mergeCell ref="E69:S69"/>
    <mergeCell ref="T69:X69"/>
    <mergeCell ref="Y69:AC69"/>
    <mergeCell ref="AD69:AH69"/>
    <mergeCell ref="AI69:AM69"/>
    <mergeCell ref="AN71:AU71"/>
    <mergeCell ref="AV71:BD71"/>
    <mergeCell ref="A72:D72"/>
    <mergeCell ref="E72:S72"/>
    <mergeCell ref="T72:X72"/>
    <mergeCell ref="Y72:AC72"/>
    <mergeCell ref="AD72:AH72"/>
    <mergeCell ref="AI72:AM72"/>
    <mergeCell ref="AN72:AU72"/>
    <mergeCell ref="AV72:BD72"/>
    <mergeCell ref="A71:D71"/>
    <mergeCell ref="E71:S71"/>
    <mergeCell ref="T71:X71"/>
    <mergeCell ref="Y71:AC71"/>
    <mergeCell ref="AD71:AH71"/>
    <mergeCell ref="AI71:AM71"/>
    <mergeCell ref="AN73:AU73"/>
    <mergeCell ref="AV73:BD73"/>
    <mergeCell ref="A74:D74"/>
    <mergeCell ref="E74:S74"/>
    <mergeCell ref="T74:X74"/>
    <mergeCell ref="Y74:AC74"/>
    <mergeCell ref="AD74:AH74"/>
    <mergeCell ref="AI74:AM74"/>
    <mergeCell ref="AN74:AU74"/>
    <mergeCell ref="AV74:BD74"/>
    <mergeCell ref="A73:D73"/>
    <mergeCell ref="E73:S73"/>
    <mergeCell ref="T73:X73"/>
    <mergeCell ref="Y73:AC73"/>
    <mergeCell ref="AD73:AH73"/>
    <mergeCell ref="AI73:AM73"/>
    <mergeCell ref="AN75:AU75"/>
    <mergeCell ref="AV75:BD75"/>
    <mergeCell ref="A76:S76"/>
    <mergeCell ref="T76:X76"/>
    <mergeCell ref="Y76:AC76"/>
    <mergeCell ref="AD76:AH76"/>
    <mergeCell ref="AI76:AM76"/>
    <mergeCell ref="AN76:AU76"/>
    <mergeCell ref="AV76:BD76"/>
    <mergeCell ref="A75:D75"/>
    <mergeCell ref="E75:S75"/>
    <mergeCell ref="T75:X75"/>
    <mergeCell ref="Y75:AC75"/>
    <mergeCell ref="AD75:AH75"/>
    <mergeCell ref="AI75:AM75"/>
    <mergeCell ref="AX77:BD77"/>
    <mergeCell ref="A78:P78"/>
    <mergeCell ref="Q78:AA78"/>
    <mergeCell ref="AB78:AF78"/>
    <mergeCell ref="AH78:AJ78"/>
    <mergeCell ref="AK78:AP78"/>
    <mergeCell ref="AQ78:AW78"/>
    <mergeCell ref="AX78:BD78"/>
    <mergeCell ref="A77:P77"/>
    <mergeCell ref="Q77:AA77"/>
    <mergeCell ref="AB77:AF77"/>
    <mergeCell ref="AH77:AJ77"/>
    <mergeCell ref="AK77:AP77"/>
    <mergeCell ref="AQ77:AW77"/>
    <mergeCell ref="AX79:BD79"/>
    <mergeCell ref="A80:P80"/>
    <mergeCell ref="Q80:AA80"/>
    <mergeCell ref="AB80:AF80"/>
    <mergeCell ref="AH80:AJ80"/>
    <mergeCell ref="AK80:AP80"/>
    <mergeCell ref="AQ80:AW80"/>
    <mergeCell ref="AX80:BD80"/>
    <mergeCell ref="A79:P79"/>
    <mergeCell ref="Q79:AA79"/>
    <mergeCell ref="AB79:AF79"/>
    <mergeCell ref="AH79:AJ79"/>
    <mergeCell ref="AK79:AP79"/>
    <mergeCell ref="AQ79:AW79"/>
    <mergeCell ref="AX81:BD81"/>
    <mergeCell ref="A82:P82"/>
    <mergeCell ref="Q82:AA82"/>
    <mergeCell ref="AB82:AF82"/>
    <mergeCell ref="AH82:AJ82"/>
    <mergeCell ref="AK82:AP82"/>
    <mergeCell ref="AQ82:AW82"/>
    <mergeCell ref="AX82:BD82"/>
    <mergeCell ref="A81:P81"/>
    <mergeCell ref="Q81:AA81"/>
    <mergeCell ref="AB81:AF81"/>
    <mergeCell ref="AH81:AJ81"/>
    <mergeCell ref="AK81:AP81"/>
    <mergeCell ref="AQ81:AW81"/>
    <mergeCell ref="A83:BD83"/>
    <mergeCell ref="T84:AL85"/>
    <mergeCell ref="AZ86:BD86"/>
    <mergeCell ref="A87:P87"/>
    <mergeCell ref="Q87:AA87"/>
    <mergeCell ref="AB87:AG87"/>
    <mergeCell ref="AH87:AJ87"/>
    <mergeCell ref="AK87:AP87"/>
    <mergeCell ref="AQ87:AW87"/>
    <mergeCell ref="AX87:BD87"/>
    <mergeCell ref="AX88:BD88"/>
    <mergeCell ref="A89:P89"/>
    <mergeCell ref="Q89:AA89"/>
    <mergeCell ref="AB89:AF89"/>
    <mergeCell ref="AH89:AJ89"/>
    <mergeCell ref="AK89:AP89"/>
    <mergeCell ref="AQ89:AW89"/>
    <mergeCell ref="AX89:BD89"/>
    <mergeCell ref="A88:P88"/>
    <mergeCell ref="Q88:AA88"/>
    <mergeCell ref="AB88:AF88"/>
    <mergeCell ref="AH88:AJ88"/>
    <mergeCell ref="AK88:AP88"/>
    <mergeCell ref="AQ88:AW88"/>
    <mergeCell ref="AX90:BD90"/>
    <mergeCell ref="A91:P91"/>
    <mergeCell ref="Q91:AA91"/>
    <mergeCell ref="AB91:AF91"/>
    <mergeCell ref="AH91:AJ91"/>
    <mergeCell ref="AK91:AP91"/>
    <mergeCell ref="AQ91:AW91"/>
    <mergeCell ref="AX91:BD91"/>
    <mergeCell ref="A90:P90"/>
    <mergeCell ref="Q90:AA90"/>
    <mergeCell ref="AB90:AF90"/>
    <mergeCell ref="AH90:AJ90"/>
    <mergeCell ref="AK90:AP90"/>
    <mergeCell ref="AQ90:AW90"/>
    <mergeCell ref="AX92:BD92"/>
    <mergeCell ref="A93:P93"/>
    <mergeCell ref="Q93:AA93"/>
    <mergeCell ref="AB93:AF93"/>
    <mergeCell ref="AH93:AJ93"/>
    <mergeCell ref="AK93:AP93"/>
    <mergeCell ref="AQ93:AW93"/>
    <mergeCell ref="AX93:BD93"/>
    <mergeCell ref="A92:P92"/>
    <mergeCell ref="Q92:AA92"/>
    <mergeCell ref="AB92:AF92"/>
    <mergeCell ref="AH92:AJ92"/>
    <mergeCell ref="AK92:AP92"/>
    <mergeCell ref="AQ92:AW92"/>
    <mergeCell ref="AX94:BD94"/>
    <mergeCell ref="A95:P95"/>
    <mergeCell ref="Q95:AA95"/>
    <mergeCell ref="AB95:AF95"/>
    <mergeCell ref="AH95:AJ95"/>
    <mergeCell ref="AK95:AP95"/>
    <mergeCell ref="AQ95:AW95"/>
    <mergeCell ref="AX95:BD95"/>
    <mergeCell ref="A94:P94"/>
    <mergeCell ref="Q94:AA94"/>
    <mergeCell ref="AB94:AF94"/>
    <mergeCell ref="AH94:AJ94"/>
    <mergeCell ref="AK94:AP94"/>
    <mergeCell ref="AQ94:AW94"/>
    <mergeCell ref="AX96:BD96"/>
    <mergeCell ref="A97:P97"/>
    <mergeCell ref="Q97:AA97"/>
    <mergeCell ref="AB97:AF97"/>
    <mergeCell ref="AH97:AJ97"/>
    <mergeCell ref="AK97:AP97"/>
    <mergeCell ref="AQ97:AW97"/>
    <mergeCell ref="AX97:BD97"/>
    <mergeCell ref="A96:P96"/>
    <mergeCell ref="Q96:AA96"/>
    <mergeCell ref="AB96:AF96"/>
    <mergeCell ref="AH96:AJ96"/>
    <mergeCell ref="AK96:AP96"/>
    <mergeCell ref="AQ96:AW96"/>
    <mergeCell ref="AX98:BD98"/>
    <mergeCell ref="A99:P99"/>
    <mergeCell ref="Q99:AA99"/>
    <mergeCell ref="AB99:AF99"/>
    <mergeCell ref="AH99:AJ99"/>
    <mergeCell ref="AK99:AP99"/>
    <mergeCell ref="AQ99:AW99"/>
    <mergeCell ref="AX99:BD99"/>
    <mergeCell ref="A98:P98"/>
    <mergeCell ref="Q98:AA98"/>
    <mergeCell ref="AB98:AF98"/>
    <mergeCell ref="AH98:AJ98"/>
    <mergeCell ref="AK98:AP98"/>
    <mergeCell ref="AQ98:AW98"/>
    <mergeCell ref="AX100:BD100"/>
    <mergeCell ref="A101:P101"/>
    <mergeCell ref="Q101:AA101"/>
    <mergeCell ref="AB101:AF101"/>
    <mergeCell ref="AH101:AJ101"/>
    <mergeCell ref="AK101:AP101"/>
    <mergeCell ref="AQ101:AW101"/>
    <mergeCell ref="AX101:BD101"/>
    <mergeCell ref="A100:P100"/>
    <mergeCell ref="Q100:AA100"/>
    <mergeCell ref="AB100:AF100"/>
    <mergeCell ref="AH100:AJ100"/>
    <mergeCell ref="AK100:AP100"/>
    <mergeCell ref="AQ100:AW100"/>
    <mergeCell ref="AX102:BD102"/>
    <mergeCell ref="A103:P103"/>
    <mergeCell ref="Q103:AA103"/>
    <mergeCell ref="AB103:AF103"/>
    <mergeCell ref="AH103:AJ103"/>
    <mergeCell ref="AK103:AP103"/>
    <mergeCell ref="AQ103:AW103"/>
    <mergeCell ref="AX103:BD103"/>
    <mergeCell ref="A102:P102"/>
    <mergeCell ref="Q102:AA102"/>
    <mergeCell ref="AB102:AF102"/>
    <mergeCell ref="AH102:AJ102"/>
    <mergeCell ref="AK102:AP102"/>
    <mergeCell ref="AQ102:AW102"/>
    <mergeCell ref="AX104:BD104"/>
    <mergeCell ref="A105:P105"/>
    <mergeCell ref="Q105:AA105"/>
    <mergeCell ref="AB105:AF105"/>
    <mergeCell ref="AH105:AJ105"/>
    <mergeCell ref="AK105:AP105"/>
    <mergeCell ref="AQ105:AW105"/>
    <mergeCell ref="AX105:BD105"/>
    <mergeCell ref="A104:P104"/>
    <mergeCell ref="Q104:AA104"/>
    <mergeCell ref="AB104:AF104"/>
    <mergeCell ref="AH104:AJ104"/>
    <mergeCell ref="AK104:AP104"/>
    <mergeCell ref="AQ104:AW104"/>
    <mergeCell ref="AX106:BD106"/>
    <mergeCell ref="A107:P107"/>
    <mergeCell ref="Q107:AA107"/>
    <mergeCell ref="AB107:AF107"/>
    <mergeCell ref="AH107:AJ107"/>
    <mergeCell ref="AK107:AP107"/>
    <mergeCell ref="AQ107:AW107"/>
    <mergeCell ref="AX107:BD107"/>
    <mergeCell ref="A106:P106"/>
    <mergeCell ref="Q106:AA106"/>
    <mergeCell ref="AB106:AF106"/>
    <mergeCell ref="AH106:AJ106"/>
    <mergeCell ref="AK106:AP106"/>
    <mergeCell ref="AQ106:AW106"/>
    <mergeCell ref="AX108:BD108"/>
    <mergeCell ref="A109:P109"/>
    <mergeCell ref="Q109:AA109"/>
    <mergeCell ref="AB109:AF109"/>
    <mergeCell ref="AH109:AJ109"/>
    <mergeCell ref="AK109:AP109"/>
    <mergeCell ref="AQ109:AW109"/>
    <mergeCell ref="AX109:BD109"/>
    <mergeCell ref="A108:P108"/>
    <mergeCell ref="Q108:AA108"/>
    <mergeCell ref="AB108:AF108"/>
    <mergeCell ref="AH108:AJ108"/>
    <mergeCell ref="AK108:AP108"/>
    <mergeCell ref="AQ108:AW108"/>
    <mergeCell ref="AX110:BD110"/>
    <mergeCell ref="A111:P111"/>
    <mergeCell ref="Q111:AA111"/>
    <mergeCell ref="AB111:AF111"/>
    <mergeCell ref="AH111:AJ111"/>
    <mergeCell ref="AK111:AP111"/>
    <mergeCell ref="AQ111:AW111"/>
    <mergeCell ref="AX111:BD111"/>
    <mergeCell ref="A110:P110"/>
    <mergeCell ref="Q110:AA110"/>
    <mergeCell ref="AB110:AF110"/>
    <mergeCell ref="AH110:AJ110"/>
    <mergeCell ref="AK110:AP110"/>
    <mergeCell ref="AQ110:AW110"/>
    <mergeCell ref="AX112:BD112"/>
    <mergeCell ref="A113:P113"/>
    <mergeCell ref="Q113:AA113"/>
    <mergeCell ref="AB113:AF113"/>
    <mergeCell ref="AH113:AJ113"/>
    <mergeCell ref="AK113:AP113"/>
    <mergeCell ref="AQ113:AW113"/>
    <mergeCell ref="AX113:BD113"/>
    <mergeCell ref="A112:P112"/>
    <mergeCell ref="Q112:AA112"/>
    <mergeCell ref="AB112:AF112"/>
    <mergeCell ref="AH112:AJ112"/>
    <mergeCell ref="AK112:AP112"/>
    <mergeCell ref="AQ112:AW112"/>
    <mergeCell ref="AX119:BD119"/>
    <mergeCell ref="A120:P120"/>
    <mergeCell ref="Q120:AA120"/>
    <mergeCell ref="AB120:AF120"/>
    <mergeCell ref="AH120:AJ120"/>
    <mergeCell ref="AK120:AP120"/>
    <mergeCell ref="AQ120:AW120"/>
    <mergeCell ref="AX120:BD120"/>
    <mergeCell ref="AX114:BD114"/>
    <mergeCell ref="A115:BD115"/>
    <mergeCell ref="A116:BD117"/>
    <mergeCell ref="AZ118:BD118"/>
    <mergeCell ref="A119:P119"/>
    <mergeCell ref="Q119:AA119"/>
    <mergeCell ref="AB119:AG119"/>
    <mergeCell ref="AH119:AJ119"/>
    <mergeCell ref="AK119:AP119"/>
    <mergeCell ref="AQ119:AW119"/>
    <mergeCell ref="A114:P114"/>
    <mergeCell ref="Q114:AA114"/>
    <mergeCell ref="AB114:AF114"/>
    <mergeCell ref="AH114:AJ114"/>
    <mergeCell ref="AK114:AP114"/>
    <mergeCell ref="AQ114:AW114"/>
    <mergeCell ref="AX121:BD121"/>
    <mergeCell ref="A122:P122"/>
    <mergeCell ref="Q122:AA122"/>
    <mergeCell ref="AB122:AF122"/>
    <mergeCell ref="AH122:AJ122"/>
    <mergeCell ref="AK122:AP122"/>
    <mergeCell ref="AQ122:AW122"/>
    <mergeCell ref="AX122:BD122"/>
    <mergeCell ref="A121:P121"/>
    <mergeCell ref="Q121:AA121"/>
    <mergeCell ref="AB121:AF121"/>
    <mergeCell ref="AH121:AJ121"/>
    <mergeCell ref="AK121:AP121"/>
    <mergeCell ref="AQ121:AW121"/>
    <mergeCell ref="AX123:BD123"/>
    <mergeCell ref="A124:P124"/>
    <mergeCell ref="Q124:AA124"/>
    <mergeCell ref="AB124:AF124"/>
    <mergeCell ref="AH124:AJ124"/>
    <mergeCell ref="AK124:AP124"/>
    <mergeCell ref="AQ124:AW124"/>
    <mergeCell ref="AX124:BD124"/>
    <mergeCell ref="A123:P123"/>
    <mergeCell ref="Q123:AA123"/>
    <mergeCell ref="AB123:AF123"/>
    <mergeCell ref="AH123:AJ123"/>
    <mergeCell ref="AK123:AP123"/>
    <mergeCell ref="AQ123:AW123"/>
    <mergeCell ref="AX125:BD125"/>
    <mergeCell ref="A126:P126"/>
    <mergeCell ref="Q126:AA126"/>
    <mergeCell ref="AB126:AF126"/>
    <mergeCell ref="AH126:AJ126"/>
    <mergeCell ref="AK126:AP126"/>
    <mergeCell ref="AQ126:AW126"/>
    <mergeCell ref="AX126:BD126"/>
    <mergeCell ref="A125:P125"/>
    <mergeCell ref="Q125:AA125"/>
    <mergeCell ref="AB125:AF125"/>
    <mergeCell ref="AH125:AJ125"/>
    <mergeCell ref="AK125:AP125"/>
    <mergeCell ref="AQ125:AW125"/>
    <mergeCell ref="AX127:BD127"/>
    <mergeCell ref="A128:P128"/>
    <mergeCell ref="Q128:AA128"/>
    <mergeCell ref="AB128:AF128"/>
    <mergeCell ref="AH128:AJ128"/>
    <mergeCell ref="AK128:AP128"/>
    <mergeCell ref="AQ128:AW128"/>
    <mergeCell ref="AX128:BD128"/>
    <mergeCell ref="A127:P127"/>
    <mergeCell ref="Q127:AA127"/>
    <mergeCell ref="AB127:AF127"/>
    <mergeCell ref="AH127:AJ127"/>
    <mergeCell ref="AK127:AP127"/>
    <mergeCell ref="AQ127:AW127"/>
    <mergeCell ref="AX129:BD129"/>
    <mergeCell ref="A130:P130"/>
    <mergeCell ref="Q130:AA130"/>
    <mergeCell ref="AB130:AF130"/>
    <mergeCell ref="AH130:AJ130"/>
    <mergeCell ref="AK130:AP130"/>
    <mergeCell ref="AQ130:AW130"/>
    <mergeCell ref="AX130:BD130"/>
    <mergeCell ref="A129:P129"/>
    <mergeCell ref="Q129:AA129"/>
    <mergeCell ref="AB129:AF129"/>
    <mergeCell ref="AH129:AJ129"/>
    <mergeCell ref="AK129:AP129"/>
    <mergeCell ref="AQ129:AW129"/>
    <mergeCell ref="AX131:BD131"/>
    <mergeCell ref="A132:P132"/>
    <mergeCell ref="Q132:AA132"/>
    <mergeCell ref="AB132:AF132"/>
    <mergeCell ref="AH132:AJ132"/>
    <mergeCell ref="AK132:AP132"/>
    <mergeCell ref="AQ132:AW132"/>
    <mergeCell ref="AX132:BD132"/>
    <mergeCell ref="A131:P131"/>
    <mergeCell ref="Q131:AA131"/>
    <mergeCell ref="AB131:AF131"/>
    <mergeCell ref="AH131:AJ131"/>
    <mergeCell ref="AK131:AP131"/>
    <mergeCell ref="AQ131:AW131"/>
    <mergeCell ref="AX133:BD133"/>
    <mergeCell ref="A134:P134"/>
    <mergeCell ref="Q134:AA134"/>
    <mergeCell ref="AB134:AF134"/>
    <mergeCell ref="AH134:AJ134"/>
    <mergeCell ref="AK134:AP134"/>
    <mergeCell ref="AQ134:AW134"/>
    <mergeCell ref="AX134:BD134"/>
    <mergeCell ref="A133:P133"/>
    <mergeCell ref="Q133:AA133"/>
    <mergeCell ref="AB133:AF133"/>
    <mergeCell ref="AH133:AJ133"/>
    <mergeCell ref="AK133:AP133"/>
    <mergeCell ref="AQ133:AW133"/>
    <mergeCell ref="AX135:BD135"/>
    <mergeCell ref="A136:P136"/>
    <mergeCell ref="Q136:AA136"/>
    <mergeCell ref="AB136:AF136"/>
    <mergeCell ref="AH136:AJ136"/>
    <mergeCell ref="AK136:AP136"/>
    <mergeCell ref="AQ136:AW136"/>
    <mergeCell ref="AX136:BD136"/>
    <mergeCell ref="A135:P135"/>
    <mergeCell ref="Q135:AA135"/>
    <mergeCell ref="AB135:AF135"/>
    <mergeCell ref="AH135:AJ135"/>
    <mergeCell ref="AK135:AP135"/>
    <mergeCell ref="AQ135:AW135"/>
    <mergeCell ref="AX137:BD137"/>
    <mergeCell ref="A138:P138"/>
    <mergeCell ref="Q138:AA138"/>
    <mergeCell ref="AB138:AF138"/>
    <mergeCell ref="AH138:AJ138"/>
    <mergeCell ref="AK138:AP138"/>
    <mergeCell ref="AQ138:AW138"/>
    <mergeCell ref="AX138:BD138"/>
    <mergeCell ref="A137:P137"/>
    <mergeCell ref="Q137:AA137"/>
    <mergeCell ref="AB137:AF137"/>
    <mergeCell ref="AH137:AJ137"/>
    <mergeCell ref="AK137:AP137"/>
    <mergeCell ref="AQ137:AW137"/>
    <mergeCell ref="AX139:BD139"/>
    <mergeCell ref="A140:P140"/>
    <mergeCell ref="Q140:AA140"/>
    <mergeCell ref="AB140:AF140"/>
    <mergeCell ref="AH140:AJ140"/>
    <mergeCell ref="AK140:AP140"/>
    <mergeCell ref="AQ140:AW140"/>
    <mergeCell ref="AX140:BD140"/>
    <mergeCell ref="A139:P139"/>
    <mergeCell ref="Q139:AA139"/>
    <mergeCell ref="AB139:AF139"/>
    <mergeCell ref="AH139:AJ139"/>
    <mergeCell ref="AK139:AP139"/>
    <mergeCell ref="AQ139:AW139"/>
    <mergeCell ref="AX141:BD141"/>
    <mergeCell ref="A142:P142"/>
    <mergeCell ref="Q142:AA142"/>
    <mergeCell ref="AB142:AF142"/>
    <mergeCell ref="AH142:AJ142"/>
    <mergeCell ref="AK142:AP142"/>
    <mergeCell ref="AQ142:AW142"/>
    <mergeCell ref="AX142:BD142"/>
    <mergeCell ref="A141:P141"/>
    <mergeCell ref="Q141:AA141"/>
    <mergeCell ref="AB141:AF141"/>
    <mergeCell ref="AH141:AJ141"/>
    <mergeCell ref="AK141:AP141"/>
    <mergeCell ref="AQ141:AW141"/>
    <mergeCell ref="AX143:BD143"/>
    <mergeCell ref="A144:P144"/>
    <mergeCell ref="Q144:AA144"/>
    <mergeCell ref="AB144:AF144"/>
    <mergeCell ref="AH144:AJ144"/>
    <mergeCell ref="AK144:AP144"/>
    <mergeCell ref="AQ144:AW144"/>
    <mergeCell ref="AX144:BD144"/>
    <mergeCell ref="A143:P143"/>
    <mergeCell ref="Q143:AA143"/>
    <mergeCell ref="AB143:AF143"/>
    <mergeCell ref="AH143:AJ143"/>
    <mergeCell ref="AK143:AP143"/>
    <mergeCell ref="AQ143:AW143"/>
    <mergeCell ref="A147:BD147"/>
    <mergeCell ref="AX145:BD145"/>
    <mergeCell ref="A146:P146"/>
    <mergeCell ref="Q146:AA146"/>
    <mergeCell ref="AB146:AF146"/>
    <mergeCell ref="AH146:AJ146"/>
    <mergeCell ref="AK146:AP146"/>
    <mergeCell ref="AQ146:AW146"/>
    <mergeCell ref="AX146:BD146"/>
    <mergeCell ref="A145:P145"/>
    <mergeCell ref="Q145:AA145"/>
    <mergeCell ref="AB145:AF145"/>
    <mergeCell ref="AH145:AJ145"/>
    <mergeCell ref="AK145:AP145"/>
    <mergeCell ref="AQ145:AW145"/>
  </mergeCells>
  <phoneticPr fontId="1"/>
  <conditionalFormatting sqref="AO5:AR6 AT5:AW6 AY5:BB6 AL8:BC8 AP9:BC10 AL11:BC11 G14:T14 F15:T18 AK14:AQ14 AU14:BA14 AK15:BD16 AO17:BD17 AK18:BD18 A31:AM50 AV31:BD50 A56:AM75 AV56:BD75">
    <cfRule type="containsBlanks" dxfId="4" priority="3">
      <formula>LEN(TRIM(A5))=0</formula>
    </cfRule>
  </conditionalFormatting>
  <conditionalFormatting sqref="AL12:AR12 AW12:BC12">
    <cfRule type="containsBlanks" dxfId="3" priority="2">
      <formula>LEN(TRIM(AL12))=0</formula>
    </cfRule>
  </conditionalFormatting>
  <conditionalFormatting sqref="G29:AW29 G54:AW54">
    <cfRule type="containsBlanks" dxfId="2" priority="1">
      <formula>LEN(TRIM(G29))=0</formula>
    </cfRule>
  </conditionalFormatting>
  <dataValidations count="1">
    <dataValidation type="list" allowBlank="1" showInputMessage="1" showErrorMessage="1" sqref="AI31:AM50 AI56:AM75">
      <formula1>"10%,8%軽,非課税"</formula1>
    </dataValidation>
  </dataValidations>
  <pageMargins left="0.78740157480314965" right="0.59055118110236227" top="0.59055118110236227" bottom="0.19685039370078741" header="0.51181102362204722" footer="0.51181102362204722"/>
  <pageSetup paperSize="9" scale="95" orientation="landscape" r:id="rId1"/>
  <headerFooter alignWithMargins="0"/>
  <rowBreaks count="2" manualBreakCount="2">
    <brk id="27" max="55" man="1"/>
    <brk id="52" max="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47"/>
  <sheetViews>
    <sheetView showZeros="0" view="pageBreakPreview" topLeftCell="A4" zoomScaleNormal="100" zoomScaleSheetLayoutView="100" workbookViewId="0">
      <selection activeCell="AC8" sqref="AC8"/>
    </sheetView>
  </sheetViews>
  <sheetFormatPr defaultColWidth="9" defaultRowHeight="13.5"/>
  <cols>
    <col min="1" max="56" width="2.375" style="5" customWidth="1"/>
    <col min="57" max="59" width="5.625" style="5" customWidth="1"/>
    <col min="60" max="60" width="8.875" style="5" customWidth="1"/>
    <col min="61" max="83" width="4.875" style="5" customWidth="1"/>
    <col min="84" max="16384" width="9" style="5"/>
  </cols>
  <sheetData>
    <row r="1" spans="1:95" ht="18.75" customHeight="1">
      <c r="T1" s="510" t="s">
        <v>43</v>
      </c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510"/>
      <c r="AG1" s="510"/>
      <c r="AH1" s="510"/>
      <c r="AI1" s="510"/>
      <c r="AJ1" s="510"/>
      <c r="AK1" s="510"/>
      <c r="AX1" s="434"/>
      <c r="AY1" s="434"/>
      <c r="AZ1" s="434"/>
      <c r="BA1" s="434"/>
      <c r="BB1" s="434"/>
      <c r="BC1" s="434"/>
      <c r="BD1" s="434"/>
      <c r="BE1" s="7"/>
      <c r="BF1" s="7"/>
      <c r="BG1" s="7"/>
      <c r="BH1" s="7"/>
      <c r="BI1" s="369"/>
      <c r="BJ1" s="369"/>
      <c r="BK1" s="369"/>
      <c r="BL1" s="369"/>
      <c r="BM1" s="369"/>
      <c r="BN1" s="369"/>
      <c r="BO1" s="369"/>
      <c r="BP1" s="369"/>
      <c r="BQ1" s="369"/>
      <c r="BR1" s="369"/>
      <c r="BS1" s="369"/>
      <c r="BT1" s="369"/>
      <c r="BU1" s="369"/>
      <c r="BV1" s="369"/>
      <c r="BW1" s="369"/>
      <c r="BX1" s="369"/>
      <c r="BY1" s="369"/>
      <c r="BZ1" s="369"/>
      <c r="CA1" s="369"/>
      <c r="CB1" s="369"/>
      <c r="CQ1" s="80"/>
    </row>
    <row r="2" spans="1:95" ht="18.75" customHeight="1"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0"/>
      <c r="AK2" s="510"/>
      <c r="AX2" s="8"/>
      <c r="AY2" s="8"/>
      <c r="AZ2" s="8"/>
      <c r="BA2" s="8"/>
      <c r="BB2" s="8"/>
      <c r="BC2" s="8"/>
      <c r="BD2" s="8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Q2" s="80"/>
    </row>
    <row r="3" spans="1:95" ht="18.75" customHeight="1">
      <c r="T3" s="510"/>
      <c r="U3" s="510"/>
      <c r="V3" s="510"/>
      <c r="W3" s="510"/>
      <c r="X3" s="510"/>
      <c r="Y3" s="510"/>
      <c r="Z3" s="510"/>
      <c r="AA3" s="510"/>
      <c r="AB3" s="510"/>
      <c r="AC3" s="510"/>
      <c r="AD3" s="510"/>
      <c r="AE3" s="510"/>
      <c r="AF3" s="510"/>
      <c r="AG3" s="510"/>
      <c r="AH3" s="510"/>
      <c r="AI3" s="510"/>
      <c r="AJ3" s="510"/>
      <c r="AK3" s="510"/>
      <c r="BG3" s="7"/>
      <c r="BH3" s="7"/>
      <c r="BI3" s="369"/>
      <c r="BJ3" s="369"/>
      <c r="BK3" s="369"/>
      <c r="BL3" s="369"/>
      <c r="BM3" s="369"/>
      <c r="BN3" s="369"/>
      <c r="BO3" s="369"/>
      <c r="BP3" s="369"/>
      <c r="BQ3" s="369"/>
      <c r="BR3" s="369"/>
      <c r="BS3" s="369"/>
      <c r="BT3" s="369"/>
      <c r="BU3" s="369"/>
      <c r="BV3" s="369"/>
      <c r="BW3" s="369"/>
      <c r="BX3" s="369"/>
      <c r="BY3" s="369"/>
      <c r="BZ3" s="369"/>
      <c r="CA3" s="369"/>
      <c r="CB3" s="369"/>
      <c r="CQ3" s="80"/>
    </row>
    <row r="4" spans="1:95" ht="24.95" customHeight="1"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</row>
    <row r="5" spans="1:95" ht="18" customHeight="1">
      <c r="T5" s="49"/>
      <c r="V5" s="49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9"/>
      <c r="AJ5" s="432" t="s">
        <v>5</v>
      </c>
      <c r="AK5" s="432"/>
      <c r="AL5" s="432"/>
      <c r="AM5" s="432"/>
      <c r="AN5" s="432"/>
      <c r="AO5" s="272"/>
      <c r="AP5" s="272"/>
      <c r="AQ5" s="272"/>
      <c r="AR5" s="272"/>
      <c r="AS5" s="179" t="s">
        <v>6</v>
      </c>
      <c r="AT5" s="272"/>
      <c r="AU5" s="272"/>
      <c r="AV5" s="272"/>
      <c r="AW5" s="272"/>
      <c r="AX5" s="179" t="s">
        <v>7</v>
      </c>
      <c r="AY5" s="272"/>
      <c r="AZ5" s="272"/>
      <c r="BA5" s="272"/>
      <c r="BB5" s="272"/>
      <c r="BC5" s="179" t="s">
        <v>8</v>
      </c>
      <c r="BH5" s="61"/>
      <c r="BI5" s="61"/>
      <c r="BJ5" s="61"/>
      <c r="BK5" s="61"/>
    </row>
    <row r="6" spans="1:95" ht="18" customHeight="1">
      <c r="A6" s="507" t="s">
        <v>4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J6" s="432"/>
      <c r="AK6" s="432"/>
      <c r="AL6" s="432"/>
      <c r="AM6" s="432"/>
      <c r="AN6" s="432"/>
      <c r="AO6" s="272"/>
      <c r="AP6" s="272"/>
      <c r="AQ6" s="272"/>
      <c r="AR6" s="272"/>
      <c r="AS6" s="179"/>
      <c r="AT6" s="272"/>
      <c r="AU6" s="272"/>
      <c r="AV6" s="272"/>
      <c r="AW6" s="272"/>
      <c r="AX6" s="179"/>
      <c r="AY6" s="272"/>
      <c r="AZ6" s="272"/>
      <c r="BA6" s="272"/>
      <c r="BB6" s="272"/>
      <c r="BC6" s="179"/>
      <c r="BD6" s="7"/>
      <c r="BH6" s="81"/>
      <c r="BI6" s="61"/>
      <c r="BJ6" s="61"/>
      <c r="BK6" s="61"/>
    </row>
    <row r="7" spans="1:95" ht="20.100000000000001" customHeight="1">
      <c r="A7" s="507"/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H7" s="81"/>
      <c r="BI7" s="61"/>
      <c r="BJ7" s="61"/>
      <c r="BK7" s="61"/>
    </row>
    <row r="8" spans="1:95" ht="23.1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AG8" s="508" t="s">
        <v>9</v>
      </c>
      <c r="AH8" s="508"/>
      <c r="AI8" s="508"/>
      <c r="AJ8" s="508"/>
      <c r="AK8" s="52"/>
      <c r="AL8" s="441"/>
      <c r="AM8" s="441"/>
      <c r="AN8" s="441"/>
      <c r="AO8" s="441"/>
      <c r="AP8" s="441"/>
      <c r="AQ8" s="441"/>
      <c r="AR8" s="441"/>
      <c r="AS8" s="441"/>
      <c r="AT8" s="441"/>
      <c r="AU8" s="441"/>
      <c r="AV8" s="441"/>
      <c r="AW8" s="441"/>
      <c r="AX8" s="441"/>
      <c r="AY8" s="441"/>
      <c r="AZ8" s="441"/>
      <c r="BA8" s="441"/>
      <c r="BB8" s="441"/>
      <c r="BC8" s="441"/>
      <c r="BD8" s="4"/>
      <c r="BH8" s="61"/>
      <c r="BI8" s="61"/>
      <c r="BJ8" s="61"/>
      <c r="BK8" s="61"/>
    </row>
    <row r="9" spans="1:95" ht="23.1" customHeight="1">
      <c r="A9" s="445" t="s">
        <v>17</v>
      </c>
      <c r="B9" s="445"/>
      <c r="C9" s="445"/>
      <c r="D9" s="445"/>
      <c r="E9" s="445"/>
      <c r="F9" s="445"/>
      <c r="G9" s="445"/>
      <c r="H9" s="445"/>
      <c r="I9" s="445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12"/>
      <c r="V9" s="12"/>
      <c r="W9" s="12"/>
      <c r="AG9" s="503" t="s">
        <v>10</v>
      </c>
      <c r="AH9" s="503"/>
      <c r="AI9" s="503"/>
      <c r="AJ9" s="503"/>
      <c r="AK9" s="53"/>
      <c r="AL9" s="53"/>
      <c r="AM9" s="54" t="s">
        <v>15</v>
      </c>
      <c r="AN9" s="54" t="s">
        <v>16</v>
      </c>
      <c r="AO9" s="53"/>
      <c r="AP9" s="443"/>
      <c r="AQ9" s="443"/>
      <c r="AR9" s="443"/>
      <c r="AS9" s="443"/>
      <c r="AT9" s="443"/>
      <c r="AU9" s="443"/>
      <c r="AV9" s="443"/>
      <c r="AW9" s="443"/>
      <c r="AX9" s="443"/>
      <c r="AY9" s="443"/>
      <c r="AZ9" s="443"/>
      <c r="BA9" s="443"/>
      <c r="BB9" s="443"/>
      <c r="BC9" s="443"/>
      <c r="BD9" s="4"/>
      <c r="BJ9" s="61"/>
      <c r="BK9" s="61"/>
    </row>
    <row r="10" spans="1:95" ht="23.1" customHeight="1" thickBot="1">
      <c r="A10" s="445"/>
      <c r="B10" s="445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12"/>
      <c r="V10" s="12"/>
      <c r="W10" s="12"/>
      <c r="AG10" s="509" t="s">
        <v>11</v>
      </c>
      <c r="AH10" s="509"/>
      <c r="AI10" s="509"/>
      <c r="AJ10" s="509"/>
      <c r="AK10" s="55"/>
      <c r="AL10" s="55"/>
      <c r="AM10" s="55" t="s">
        <v>12</v>
      </c>
      <c r="AN10" s="55"/>
      <c r="AO10" s="55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H10" s="61"/>
      <c r="BI10" s="82"/>
      <c r="BJ10" s="61"/>
      <c r="BK10" s="61"/>
    </row>
    <row r="11" spans="1:95" ht="23.1" customHeight="1">
      <c r="A11" s="435">
        <f>AG25</f>
        <v>0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7"/>
      <c r="AG11" s="52"/>
      <c r="AH11" s="52"/>
      <c r="AI11" s="52"/>
      <c r="AJ11" s="52"/>
      <c r="AK11" s="52"/>
      <c r="AL11" s="502"/>
      <c r="AM11" s="502"/>
      <c r="AN11" s="502"/>
      <c r="AO11" s="502"/>
      <c r="AP11" s="502"/>
      <c r="AQ11" s="502"/>
      <c r="AR11" s="502"/>
      <c r="AS11" s="502"/>
      <c r="AT11" s="502"/>
      <c r="AU11" s="502"/>
      <c r="AV11" s="502"/>
      <c r="AW11" s="502"/>
      <c r="AX11" s="502"/>
      <c r="AY11" s="502"/>
      <c r="AZ11" s="502"/>
      <c r="BA11" s="502"/>
      <c r="BB11" s="502"/>
      <c r="BC11" s="502"/>
      <c r="BD11" s="6"/>
      <c r="BH11" s="61"/>
      <c r="BI11" s="82"/>
      <c r="BK11" s="61"/>
    </row>
    <row r="12" spans="1:95" ht="23.1" customHeight="1" thickBot="1">
      <c r="A12" s="438"/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40"/>
      <c r="AG12" s="503" t="s">
        <v>13</v>
      </c>
      <c r="AH12" s="503"/>
      <c r="AI12" s="503"/>
      <c r="AJ12" s="503"/>
      <c r="AK12" s="53"/>
      <c r="AL12" s="504"/>
      <c r="AM12" s="504"/>
      <c r="AN12" s="504"/>
      <c r="AO12" s="504"/>
      <c r="AP12" s="504"/>
      <c r="AQ12" s="504"/>
      <c r="AR12" s="504"/>
      <c r="AS12" s="505" t="s">
        <v>14</v>
      </c>
      <c r="AT12" s="505"/>
      <c r="AU12" s="505"/>
      <c r="AV12" s="505"/>
      <c r="AW12" s="506"/>
      <c r="AX12" s="506"/>
      <c r="AY12" s="506"/>
      <c r="AZ12" s="506"/>
      <c r="BA12" s="506"/>
      <c r="BB12" s="506"/>
      <c r="BC12" s="506"/>
      <c r="BD12" s="7"/>
      <c r="BH12" s="61"/>
      <c r="BI12" s="82"/>
      <c r="BK12" s="61"/>
    </row>
    <row r="13" spans="1:95" ht="23.1" customHeight="1" thickBot="1">
      <c r="AG13" s="56"/>
      <c r="AH13" s="56"/>
      <c r="AI13" s="56"/>
      <c r="AJ13" s="56"/>
      <c r="AK13" s="57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7"/>
      <c r="BH13" s="61"/>
      <c r="BI13" s="82"/>
      <c r="BK13" s="61"/>
    </row>
    <row r="14" spans="1:95" ht="23.1" customHeight="1">
      <c r="A14" s="500" t="s">
        <v>47</v>
      </c>
      <c r="B14" s="500"/>
      <c r="C14" s="500"/>
      <c r="D14" s="500"/>
      <c r="E14" s="500"/>
      <c r="F14" s="500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AG14" s="494" t="s">
        <v>20</v>
      </c>
      <c r="AH14" s="495"/>
      <c r="AI14" s="495"/>
      <c r="AJ14" s="496"/>
      <c r="AK14" s="252"/>
      <c r="AL14" s="252"/>
      <c r="AM14" s="252"/>
      <c r="AN14" s="252"/>
      <c r="AO14" s="252"/>
      <c r="AP14" s="252"/>
      <c r="AQ14" s="252"/>
      <c r="AR14" s="497" t="s">
        <v>21</v>
      </c>
      <c r="AS14" s="497"/>
      <c r="AT14" s="497"/>
      <c r="AU14" s="254"/>
      <c r="AV14" s="252"/>
      <c r="AW14" s="252"/>
      <c r="AX14" s="252"/>
      <c r="AY14" s="252"/>
      <c r="AZ14" s="252"/>
      <c r="BA14" s="252"/>
      <c r="BB14" s="497" t="s">
        <v>22</v>
      </c>
      <c r="BC14" s="497"/>
      <c r="BD14" s="498"/>
      <c r="BH14" s="61"/>
      <c r="BI14" s="82"/>
      <c r="BK14" s="61"/>
    </row>
    <row r="15" spans="1:95" ht="23.1" customHeight="1">
      <c r="A15" s="501" t="s">
        <v>3</v>
      </c>
      <c r="B15" s="501"/>
      <c r="C15" s="501"/>
      <c r="D15" s="77"/>
      <c r="E15" s="77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  <c r="T15" s="499"/>
      <c r="AG15" s="487" t="s">
        <v>23</v>
      </c>
      <c r="AH15" s="488"/>
      <c r="AI15" s="488"/>
      <c r="AJ15" s="488"/>
      <c r="AK15" s="259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1"/>
      <c r="BH15" s="61"/>
      <c r="BI15" s="82"/>
      <c r="BK15" s="61"/>
    </row>
    <row r="16" spans="1:95" ht="23.1" customHeight="1">
      <c r="A16" s="37"/>
      <c r="B16" s="37"/>
      <c r="C16" s="37"/>
      <c r="D16" s="37"/>
      <c r="E16" s="37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AG16" s="487" t="s">
        <v>24</v>
      </c>
      <c r="AH16" s="488"/>
      <c r="AI16" s="488"/>
      <c r="AJ16" s="488"/>
      <c r="AK16" s="289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1"/>
      <c r="BH16" s="61"/>
      <c r="BI16" s="81"/>
      <c r="BK16" s="61"/>
    </row>
    <row r="17" spans="1:62" ht="23.1" customHeight="1">
      <c r="A17" s="38" t="s">
        <v>18</v>
      </c>
      <c r="B17" s="38"/>
      <c r="C17" s="38"/>
      <c r="D17" s="38"/>
      <c r="E17" s="38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AG17" s="421" t="s">
        <v>25</v>
      </c>
      <c r="AH17" s="422"/>
      <c r="AI17" s="422"/>
      <c r="AJ17" s="489"/>
      <c r="AK17" s="492" t="s">
        <v>26</v>
      </c>
      <c r="AL17" s="493"/>
      <c r="AM17" s="493"/>
      <c r="AN17" s="493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8"/>
    </row>
    <row r="18" spans="1:62" ht="23.1" customHeight="1" thickBot="1">
      <c r="A18" s="210" t="s">
        <v>19</v>
      </c>
      <c r="B18" s="210"/>
      <c r="C18" s="210"/>
      <c r="D18" s="210"/>
      <c r="E18" s="210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58"/>
      <c r="V18" s="58"/>
      <c r="W18" s="58"/>
      <c r="X18" s="58"/>
      <c r="Y18" s="58"/>
      <c r="Z18" s="58"/>
      <c r="AA18" s="58"/>
      <c r="AB18" s="58"/>
      <c r="AC18" s="58"/>
      <c r="AG18" s="490"/>
      <c r="AH18" s="329"/>
      <c r="AI18" s="329"/>
      <c r="AJ18" s="491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3"/>
      <c r="BH18" s="486"/>
    </row>
    <row r="19" spans="1:62" ht="23.1" customHeight="1">
      <c r="U19" s="58"/>
      <c r="V19" s="58"/>
      <c r="W19" s="58"/>
      <c r="X19" s="58"/>
      <c r="Y19" s="58"/>
      <c r="Z19" s="58"/>
      <c r="AA19" s="58"/>
      <c r="AB19" s="58"/>
      <c r="AC19" s="58"/>
      <c r="AK19" s="59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H19" s="486"/>
    </row>
    <row r="20" spans="1:62" ht="23.1" customHeight="1" thickBot="1">
      <c r="A20" s="61"/>
      <c r="B20" s="61"/>
      <c r="C20" s="61"/>
      <c r="D20" s="61"/>
      <c r="E20" s="61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58"/>
      <c r="V20" s="58"/>
      <c r="W20" s="58"/>
      <c r="X20" s="58"/>
      <c r="Y20" s="58"/>
      <c r="Z20" s="58"/>
      <c r="AA20" s="58"/>
      <c r="AB20" s="58"/>
      <c r="AC20" s="58"/>
      <c r="AK20" s="59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H20" s="486"/>
    </row>
    <row r="21" spans="1:62" ht="24" customHeight="1" thickBot="1">
      <c r="A21" s="122" t="s">
        <v>28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93" t="s">
        <v>33</v>
      </c>
      <c r="N21" s="123"/>
      <c r="O21" s="123"/>
      <c r="P21" s="123"/>
      <c r="Q21" s="123"/>
      <c r="R21" s="123"/>
      <c r="S21" s="123"/>
      <c r="T21" s="123"/>
      <c r="U21" s="123"/>
      <c r="V21" s="123"/>
      <c r="W21" s="215" t="s">
        <v>29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193" t="s">
        <v>30</v>
      </c>
      <c r="AH21" s="123"/>
      <c r="AI21" s="123"/>
      <c r="AJ21" s="123"/>
      <c r="AK21" s="123"/>
      <c r="AL21" s="123"/>
      <c r="AM21" s="123"/>
      <c r="AN21" s="123"/>
      <c r="AO21" s="123"/>
      <c r="AP21" s="217"/>
      <c r="AQ21" s="63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H21" s="486"/>
    </row>
    <row r="22" spans="1:62" ht="24" customHeight="1">
      <c r="A22" s="218">
        <v>0.1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20">
        <f>SUMIF($AI$31:$AM$50,A22,$AN$31:$AU$50)+SUMIF($AI$56:$AM$75,A22,$AN$56:$AU$75)</f>
        <v>0</v>
      </c>
      <c r="N22" s="221"/>
      <c r="O22" s="221"/>
      <c r="P22" s="221"/>
      <c r="Q22" s="221"/>
      <c r="R22" s="221"/>
      <c r="S22" s="221"/>
      <c r="T22" s="221"/>
      <c r="U22" s="221"/>
      <c r="V22" s="221"/>
      <c r="W22" s="235">
        <f>ROUNDUP(M22*0.1,0)</f>
        <v>0</v>
      </c>
      <c r="X22" s="236"/>
      <c r="Y22" s="236"/>
      <c r="Z22" s="236"/>
      <c r="AA22" s="236"/>
      <c r="AB22" s="236"/>
      <c r="AC22" s="236"/>
      <c r="AD22" s="236"/>
      <c r="AE22" s="236"/>
      <c r="AF22" s="236"/>
      <c r="AG22" s="220">
        <f>SUM(M22:AF22)</f>
        <v>0</v>
      </c>
      <c r="AH22" s="221"/>
      <c r="AI22" s="221"/>
      <c r="AJ22" s="221"/>
      <c r="AK22" s="221"/>
      <c r="AL22" s="221"/>
      <c r="AM22" s="221"/>
      <c r="AN22" s="221"/>
      <c r="AO22" s="221"/>
      <c r="AP22" s="237"/>
      <c r="AQ22" s="63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H22" s="486"/>
    </row>
    <row r="23" spans="1:62" ht="24" customHeight="1">
      <c r="A23" s="238" t="s">
        <v>42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40">
        <f>SUMIF($AI$31:$AM$50,A23,$AN$31:$AU$50)+SUMIF($AI$56:$AM$75,A23,$AN$56:$AU$75)</f>
        <v>0</v>
      </c>
      <c r="N23" s="241"/>
      <c r="O23" s="241"/>
      <c r="P23" s="241"/>
      <c r="Q23" s="241"/>
      <c r="R23" s="241"/>
      <c r="S23" s="241"/>
      <c r="T23" s="241"/>
      <c r="U23" s="241"/>
      <c r="V23" s="241"/>
      <c r="W23" s="242">
        <f>ROUNDUP(M23*0.08,0)</f>
        <v>0</v>
      </c>
      <c r="X23" s="243"/>
      <c r="Y23" s="243"/>
      <c r="Z23" s="243"/>
      <c r="AA23" s="243"/>
      <c r="AB23" s="243"/>
      <c r="AC23" s="243"/>
      <c r="AD23" s="243"/>
      <c r="AE23" s="243"/>
      <c r="AF23" s="243"/>
      <c r="AG23" s="240">
        <f t="shared" ref="AG23:AG24" si="0">SUM(M23:AF23)</f>
        <v>0</v>
      </c>
      <c r="AH23" s="241"/>
      <c r="AI23" s="241"/>
      <c r="AJ23" s="241"/>
      <c r="AK23" s="241"/>
      <c r="AL23" s="241"/>
      <c r="AM23" s="241"/>
      <c r="AN23" s="241"/>
      <c r="AO23" s="241"/>
      <c r="AP23" s="244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H23" s="486"/>
    </row>
    <row r="24" spans="1:62" ht="24" customHeight="1" thickBot="1">
      <c r="A24" s="222" t="s">
        <v>31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4">
        <f t="shared" ref="M24" si="1">SUMIF($AI$31:$AM$50,A24,$AN$31:$AU$50)+SUMIF($AI$56:$AM$75,A24,$AN$56:$AU$75)</f>
        <v>0</v>
      </c>
      <c r="N24" s="225"/>
      <c r="O24" s="225"/>
      <c r="P24" s="225"/>
      <c r="Q24" s="225"/>
      <c r="R24" s="225"/>
      <c r="S24" s="225"/>
      <c r="T24" s="225"/>
      <c r="U24" s="225"/>
      <c r="V24" s="225"/>
      <c r="W24" s="226"/>
      <c r="X24" s="227"/>
      <c r="Y24" s="227"/>
      <c r="Z24" s="227"/>
      <c r="AA24" s="227"/>
      <c r="AB24" s="227"/>
      <c r="AC24" s="227"/>
      <c r="AD24" s="227"/>
      <c r="AE24" s="227"/>
      <c r="AF24" s="228"/>
      <c r="AG24" s="229">
        <f t="shared" si="0"/>
        <v>0</v>
      </c>
      <c r="AH24" s="230"/>
      <c r="AI24" s="230"/>
      <c r="AJ24" s="230"/>
      <c r="AK24" s="230"/>
      <c r="AL24" s="230"/>
      <c r="AM24" s="230"/>
      <c r="AN24" s="230"/>
      <c r="AO24" s="230"/>
      <c r="AP24" s="231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H24" s="486"/>
    </row>
    <row r="25" spans="1:62" ht="24" customHeight="1" thickBot="1">
      <c r="A25" s="122" t="s">
        <v>32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232">
        <f>SUM(M22:V24)</f>
        <v>0</v>
      </c>
      <c r="N25" s="233"/>
      <c r="O25" s="233"/>
      <c r="P25" s="233"/>
      <c r="Q25" s="233"/>
      <c r="R25" s="233"/>
      <c r="S25" s="233"/>
      <c r="T25" s="233"/>
      <c r="U25" s="233"/>
      <c r="V25" s="233"/>
      <c r="W25" s="232">
        <f t="shared" ref="W25" si="2">SUM(W22:AF24)</f>
        <v>0</v>
      </c>
      <c r="X25" s="233"/>
      <c r="Y25" s="233"/>
      <c r="Z25" s="233"/>
      <c r="AA25" s="233"/>
      <c r="AB25" s="233"/>
      <c r="AC25" s="233"/>
      <c r="AD25" s="233"/>
      <c r="AE25" s="233"/>
      <c r="AF25" s="233"/>
      <c r="AG25" s="232">
        <f>SUM(AG22:AP24)</f>
        <v>0</v>
      </c>
      <c r="AH25" s="233"/>
      <c r="AI25" s="233"/>
      <c r="AJ25" s="233"/>
      <c r="AK25" s="233"/>
      <c r="AL25" s="233"/>
      <c r="AM25" s="233"/>
      <c r="AN25" s="233"/>
      <c r="AO25" s="233"/>
      <c r="AP25" s="234"/>
      <c r="AQ25" s="63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H25" s="486"/>
    </row>
    <row r="26" spans="1:62" ht="18.75" customHeight="1">
      <c r="A26" s="61"/>
      <c r="B26" s="61"/>
      <c r="C26" s="61"/>
      <c r="D26" s="61"/>
      <c r="E26" s="61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58"/>
      <c r="V26" s="58"/>
      <c r="W26" s="58"/>
      <c r="X26" s="58"/>
      <c r="Y26" s="58"/>
      <c r="Z26" s="58"/>
      <c r="AA26" s="58"/>
      <c r="AB26" s="58"/>
      <c r="AC26" s="58"/>
      <c r="AK26" s="59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H26" s="486"/>
    </row>
    <row r="27" spans="1:62" ht="18.75" customHeight="1">
      <c r="A27" s="61"/>
      <c r="B27" s="61"/>
      <c r="C27" s="61"/>
      <c r="D27" s="61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58"/>
      <c r="V27" s="58"/>
      <c r="W27" s="58"/>
      <c r="X27" s="58"/>
      <c r="Y27" s="58"/>
      <c r="Z27" s="58"/>
      <c r="AA27" s="58"/>
      <c r="AB27" s="58"/>
      <c r="AC27" s="58"/>
      <c r="AK27" s="59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H27" s="486"/>
    </row>
    <row r="28" spans="1:62" ht="18.75" customHeight="1">
      <c r="A28" s="61"/>
      <c r="B28" s="61"/>
      <c r="C28" s="61"/>
      <c r="D28" s="61"/>
      <c r="E28" s="61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8"/>
      <c r="V28" s="58"/>
      <c r="W28" s="58"/>
      <c r="X28" s="58"/>
      <c r="Y28" s="58"/>
      <c r="Z28" s="58"/>
      <c r="AA28" s="58"/>
      <c r="AB28" s="58"/>
      <c r="AC28" s="58"/>
      <c r="AK28" s="59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H28" s="486"/>
    </row>
    <row r="29" spans="1:62" ht="24.95" customHeight="1" thickBot="1">
      <c r="A29" s="369" t="s">
        <v>34</v>
      </c>
      <c r="B29" s="369"/>
      <c r="C29" s="369"/>
      <c r="D29" s="369"/>
      <c r="E29" s="61"/>
      <c r="F29" s="62"/>
      <c r="G29" s="370" t="str">
        <f>IF(AL8="","",AL8)</f>
        <v/>
      </c>
      <c r="H29" s="370"/>
      <c r="I29" s="370"/>
      <c r="J29" s="370"/>
      <c r="K29" s="370"/>
      <c r="L29" s="370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370"/>
      <c r="AO29" s="370"/>
      <c r="AP29" s="370"/>
      <c r="AQ29" s="370"/>
      <c r="AR29" s="370"/>
      <c r="AS29" s="370"/>
      <c r="AT29" s="370"/>
      <c r="AU29" s="370"/>
      <c r="AV29" s="370"/>
      <c r="AW29" s="370"/>
      <c r="AX29" s="60"/>
      <c r="AY29" s="371" t="s">
        <v>35</v>
      </c>
      <c r="AZ29" s="371"/>
      <c r="BA29" s="371"/>
      <c r="BB29" s="371"/>
      <c r="BC29" s="371"/>
      <c r="BD29" s="60"/>
      <c r="BH29" s="486"/>
    </row>
    <row r="30" spans="1:62" ht="24.95" customHeight="1" thickBot="1">
      <c r="A30" s="372" t="s">
        <v>36</v>
      </c>
      <c r="B30" s="373"/>
      <c r="C30" s="373"/>
      <c r="D30" s="374"/>
      <c r="E30" s="375" t="s">
        <v>37</v>
      </c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4"/>
      <c r="T30" s="375" t="s">
        <v>38</v>
      </c>
      <c r="U30" s="373"/>
      <c r="V30" s="373"/>
      <c r="W30" s="373"/>
      <c r="X30" s="373"/>
      <c r="Y30" s="375" t="s">
        <v>0</v>
      </c>
      <c r="Z30" s="373"/>
      <c r="AA30" s="373"/>
      <c r="AB30" s="373"/>
      <c r="AC30" s="373"/>
      <c r="AD30" s="375" t="s">
        <v>1</v>
      </c>
      <c r="AE30" s="373"/>
      <c r="AF30" s="373"/>
      <c r="AG30" s="373"/>
      <c r="AH30" s="373"/>
      <c r="AI30" s="375" t="s">
        <v>27</v>
      </c>
      <c r="AJ30" s="373"/>
      <c r="AK30" s="373"/>
      <c r="AL30" s="373"/>
      <c r="AM30" s="373"/>
      <c r="AN30" s="375" t="s">
        <v>41</v>
      </c>
      <c r="AO30" s="373"/>
      <c r="AP30" s="373"/>
      <c r="AQ30" s="373"/>
      <c r="AR30" s="373"/>
      <c r="AS30" s="373"/>
      <c r="AT30" s="373"/>
      <c r="AU30" s="374"/>
      <c r="AV30" s="375" t="s">
        <v>2</v>
      </c>
      <c r="AW30" s="373"/>
      <c r="AX30" s="373"/>
      <c r="AY30" s="373"/>
      <c r="AZ30" s="373"/>
      <c r="BA30" s="373"/>
      <c r="BB30" s="373"/>
      <c r="BC30" s="373"/>
      <c r="BD30" s="376"/>
      <c r="BJ30" s="82"/>
    </row>
    <row r="31" spans="1:62" ht="24.95" customHeight="1">
      <c r="A31" s="359"/>
      <c r="B31" s="360"/>
      <c r="C31" s="360"/>
      <c r="D31" s="360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361"/>
      <c r="U31" s="361"/>
      <c r="V31" s="361"/>
      <c r="W31" s="361"/>
      <c r="X31" s="361"/>
      <c r="Y31" s="362"/>
      <c r="Z31" s="362"/>
      <c r="AA31" s="362"/>
      <c r="AB31" s="362"/>
      <c r="AC31" s="362"/>
      <c r="AD31" s="363"/>
      <c r="AE31" s="363"/>
      <c r="AF31" s="363"/>
      <c r="AG31" s="363"/>
      <c r="AH31" s="363"/>
      <c r="AI31" s="395"/>
      <c r="AJ31" s="396"/>
      <c r="AK31" s="396"/>
      <c r="AL31" s="396"/>
      <c r="AM31" s="396"/>
      <c r="AN31" s="485">
        <f>T31*AD31</f>
        <v>0</v>
      </c>
      <c r="AO31" s="485"/>
      <c r="AP31" s="485"/>
      <c r="AQ31" s="485"/>
      <c r="AR31" s="485"/>
      <c r="AS31" s="485"/>
      <c r="AT31" s="485"/>
      <c r="AU31" s="485"/>
      <c r="AV31" s="367"/>
      <c r="AW31" s="367"/>
      <c r="AX31" s="367"/>
      <c r="AY31" s="367"/>
      <c r="AZ31" s="367"/>
      <c r="BA31" s="367"/>
      <c r="BB31" s="367"/>
      <c r="BC31" s="367"/>
      <c r="BD31" s="368"/>
      <c r="BJ31" s="82"/>
    </row>
    <row r="32" spans="1:62" ht="24.95" customHeight="1">
      <c r="A32" s="351"/>
      <c r="B32" s="352"/>
      <c r="C32" s="352"/>
      <c r="D32" s="352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353"/>
      <c r="U32" s="353"/>
      <c r="V32" s="353"/>
      <c r="W32" s="353"/>
      <c r="X32" s="353"/>
      <c r="Y32" s="354"/>
      <c r="Z32" s="354"/>
      <c r="AA32" s="354"/>
      <c r="AB32" s="354"/>
      <c r="AC32" s="354"/>
      <c r="AD32" s="484"/>
      <c r="AE32" s="484"/>
      <c r="AF32" s="484"/>
      <c r="AG32" s="484"/>
      <c r="AH32" s="484"/>
      <c r="AI32" s="357"/>
      <c r="AJ32" s="357"/>
      <c r="AK32" s="357"/>
      <c r="AL32" s="357"/>
      <c r="AM32" s="357"/>
      <c r="AN32" s="483">
        <f t="shared" ref="AN32:AN50" si="3">T32*AD32</f>
        <v>0</v>
      </c>
      <c r="AO32" s="483"/>
      <c r="AP32" s="483"/>
      <c r="AQ32" s="483"/>
      <c r="AR32" s="483"/>
      <c r="AS32" s="483"/>
      <c r="AT32" s="483"/>
      <c r="AU32" s="483"/>
      <c r="AV32" s="349"/>
      <c r="AW32" s="349"/>
      <c r="AX32" s="349"/>
      <c r="AY32" s="349"/>
      <c r="AZ32" s="349"/>
      <c r="BA32" s="349"/>
      <c r="BB32" s="349"/>
      <c r="BC32" s="349"/>
      <c r="BD32" s="350"/>
      <c r="BI32" s="81"/>
      <c r="BJ32" s="82"/>
    </row>
    <row r="33" spans="1:62" ht="24.95" customHeight="1">
      <c r="A33" s="351"/>
      <c r="B33" s="352"/>
      <c r="C33" s="352"/>
      <c r="D33" s="352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353"/>
      <c r="U33" s="353"/>
      <c r="V33" s="353"/>
      <c r="W33" s="353"/>
      <c r="X33" s="353"/>
      <c r="Y33" s="354"/>
      <c r="Z33" s="354"/>
      <c r="AA33" s="354"/>
      <c r="AB33" s="354"/>
      <c r="AC33" s="354"/>
      <c r="AD33" s="355"/>
      <c r="AE33" s="355"/>
      <c r="AF33" s="355"/>
      <c r="AG33" s="355"/>
      <c r="AH33" s="355"/>
      <c r="AI33" s="358"/>
      <c r="AJ33" s="358"/>
      <c r="AK33" s="358"/>
      <c r="AL33" s="358"/>
      <c r="AM33" s="358"/>
      <c r="AN33" s="483">
        <f t="shared" si="3"/>
        <v>0</v>
      </c>
      <c r="AO33" s="483"/>
      <c r="AP33" s="483"/>
      <c r="AQ33" s="483"/>
      <c r="AR33" s="483"/>
      <c r="AS33" s="483"/>
      <c r="AT33" s="483"/>
      <c r="AU33" s="483"/>
      <c r="AV33" s="349"/>
      <c r="AW33" s="349"/>
      <c r="AX33" s="349"/>
      <c r="AY33" s="349"/>
      <c r="AZ33" s="349"/>
      <c r="BA33" s="349"/>
      <c r="BB33" s="349"/>
      <c r="BC33" s="349"/>
      <c r="BD33" s="350"/>
      <c r="BI33" s="81"/>
      <c r="BJ33" s="82"/>
    </row>
    <row r="34" spans="1:62" ht="24.95" customHeight="1">
      <c r="A34" s="351"/>
      <c r="B34" s="352"/>
      <c r="C34" s="352"/>
      <c r="D34" s="352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353"/>
      <c r="U34" s="353"/>
      <c r="V34" s="353"/>
      <c r="W34" s="353"/>
      <c r="X34" s="353"/>
      <c r="Y34" s="354"/>
      <c r="Z34" s="354"/>
      <c r="AA34" s="354"/>
      <c r="AB34" s="354"/>
      <c r="AC34" s="354"/>
      <c r="AD34" s="355"/>
      <c r="AE34" s="355"/>
      <c r="AF34" s="355"/>
      <c r="AG34" s="355"/>
      <c r="AH34" s="355"/>
      <c r="AI34" s="358"/>
      <c r="AJ34" s="358"/>
      <c r="AK34" s="358"/>
      <c r="AL34" s="358"/>
      <c r="AM34" s="358"/>
      <c r="AN34" s="483">
        <f t="shared" si="3"/>
        <v>0</v>
      </c>
      <c r="AO34" s="483"/>
      <c r="AP34" s="483"/>
      <c r="AQ34" s="483"/>
      <c r="AR34" s="483"/>
      <c r="AS34" s="483"/>
      <c r="AT34" s="483"/>
      <c r="AU34" s="483"/>
      <c r="AV34" s="349"/>
      <c r="AW34" s="349"/>
      <c r="AX34" s="349"/>
      <c r="AY34" s="349"/>
      <c r="AZ34" s="349"/>
      <c r="BA34" s="349"/>
      <c r="BB34" s="349"/>
      <c r="BC34" s="349"/>
      <c r="BD34" s="350"/>
      <c r="BE34" s="83"/>
      <c r="BI34" s="81"/>
      <c r="BJ34" s="82"/>
    </row>
    <row r="35" spans="1:62" ht="24.95" customHeight="1">
      <c r="A35" s="351"/>
      <c r="B35" s="352"/>
      <c r="C35" s="352"/>
      <c r="D35" s="352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353"/>
      <c r="U35" s="353"/>
      <c r="V35" s="353"/>
      <c r="W35" s="353"/>
      <c r="X35" s="353"/>
      <c r="Y35" s="354"/>
      <c r="Z35" s="354"/>
      <c r="AA35" s="354"/>
      <c r="AB35" s="354"/>
      <c r="AC35" s="354"/>
      <c r="AD35" s="355"/>
      <c r="AE35" s="355"/>
      <c r="AF35" s="355"/>
      <c r="AG35" s="355"/>
      <c r="AH35" s="355"/>
      <c r="AI35" s="358"/>
      <c r="AJ35" s="358"/>
      <c r="AK35" s="358"/>
      <c r="AL35" s="358"/>
      <c r="AM35" s="358"/>
      <c r="AN35" s="483">
        <f t="shared" si="3"/>
        <v>0</v>
      </c>
      <c r="AO35" s="483"/>
      <c r="AP35" s="483"/>
      <c r="AQ35" s="483"/>
      <c r="AR35" s="483"/>
      <c r="AS35" s="483"/>
      <c r="AT35" s="483"/>
      <c r="AU35" s="483"/>
      <c r="AV35" s="349"/>
      <c r="AW35" s="349"/>
      <c r="AX35" s="349"/>
      <c r="AY35" s="349"/>
      <c r="AZ35" s="349"/>
      <c r="BA35" s="349"/>
      <c r="BB35" s="349"/>
      <c r="BC35" s="349"/>
      <c r="BD35" s="350"/>
      <c r="BJ35" s="82"/>
    </row>
    <row r="36" spans="1:62" ht="24.95" customHeight="1">
      <c r="A36" s="351"/>
      <c r="B36" s="352"/>
      <c r="C36" s="352"/>
      <c r="D36" s="352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353"/>
      <c r="U36" s="353"/>
      <c r="V36" s="353"/>
      <c r="W36" s="353"/>
      <c r="X36" s="353"/>
      <c r="Y36" s="354"/>
      <c r="Z36" s="354"/>
      <c r="AA36" s="354"/>
      <c r="AB36" s="354"/>
      <c r="AC36" s="354"/>
      <c r="AD36" s="355"/>
      <c r="AE36" s="355"/>
      <c r="AF36" s="355"/>
      <c r="AG36" s="355"/>
      <c r="AH36" s="355"/>
      <c r="AI36" s="358"/>
      <c r="AJ36" s="358"/>
      <c r="AK36" s="358"/>
      <c r="AL36" s="358"/>
      <c r="AM36" s="358"/>
      <c r="AN36" s="483">
        <f t="shared" si="3"/>
        <v>0</v>
      </c>
      <c r="AO36" s="483"/>
      <c r="AP36" s="483"/>
      <c r="AQ36" s="483"/>
      <c r="AR36" s="483"/>
      <c r="AS36" s="483"/>
      <c r="AT36" s="483"/>
      <c r="AU36" s="483"/>
      <c r="AV36" s="349"/>
      <c r="AW36" s="349"/>
      <c r="AX36" s="349"/>
      <c r="AY36" s="349"/>
      <c r="AZ36" s="349"/>
      <c r="BA36" s="349"/>
      <c r="BB36" s="349"/>
      <c r="BC36" s="349"/>
      <c r="BD36" s="350"/>
      <c r="BJ36" s="82"/>
    </row>
    <row r="37" spans="1:62" ht="24.95" customHeight="1">
      <c r="A37" s="351"/>
      <c r="B37" s="352"/>
      <c r="C37" s="352"/>
      <c r="D37" s="352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353"/>
      <c r="U37" s="353"/>
      <c r="V37" s="353"/>
      <c r="W37" s="353"/>
      <c r="X37" s="353"/>
      <c r="Y37" s="354"/>
      <c r="Z37" s="354"/>
      <c r="AA37" s="354"/>
      <c r="AB37" s="354"/>
      <c r="AC37" s="354"/>
      <c r="AD37" s="355"/>
      <c r="AE37" s="355"/>
      <c r="AF37" s="355"/>
      <c r="AG37" s="355"/>
      <c r="AH37" s="355"/>
      <c r="AI37" s="358"/>
      <c r="AJ37" s="358"/>
      <c r="AK37" s="358"/>
      <c r="AL37" s="358"/>
      <c r="AM37" s="358"/>
      <c r="AN37" s="483">
        <f t="shared" si="3"/>
        <v>0</v>
      </c>
      <c r="AO37" s="483"/>
      <c r="AP37" s="483"/>
      <c r="AQ37" s="483"/>
      <c r="AR37" s="483"/>
      <c r="AS37" s="483"/>
      <c r="AT37" s="483"/>
      <c r="AU37" s="483"/>
      <c r="AV37" s="349"/>
      <c r="AW37" s="349"/>
      <c r="AX37" s="349"/>
      <c r="AY37" s="349"/>
      <c r="AZ37" s="349"/>
      <c r="BA37" s="349"/>
      <c r="BB37" s="349"/>
      <c r="BC37" s="349"/>
      <c r="BD37" s="350"/>
      <c r="BE37" s="83"/>
      <c r="BI37" s="82"/>
      <c r="BJ37" s="82"/>
    </row>
    <row r="38" spans="1:62" ht="24.95" customHeight="1">
      <c r="A38" s="351"/>
      <c r="B38" s="352"/>
      <c r="C38" s="352"/>
      <c r="D38" s="352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353"/>
      <c r="U38" s="353"/>
      <c r="V38" s="353"/>
      <c r="W38" s="353"/>
      <c r="X38" s="353"/>
      <c r="Y38" s="354"/>
      <c r="Z38" s="354"/>
      <c r="AA38" s="354"/>
      <c r="AB38" s="354"/>
      <c r="AC38" s="354"/>
      <c r="AD38" s="355"/>
      <c r="AE38" s="355"/>
      <c r="AF38" s="355"/>
      <c r="AG38" s="355"/>
      <c r="AH38" s="355"/>
      <c r="AI38" s="358"/>
      <c r="AJ38" s="358"/>
      <c r="AK38" s="358"/>
      <c r="AL38" s="358"/>
      <c r="AM38" s="358"/>
      <c r="AN38" s="483">
        <f t="shared" si="3"/>
        <v>0</v>
      </c>
      <c r="AO38" s="483"/>
      <c r="AP38" s="483"/>
      <c r="AQ38" s="483"/>
      <c r="AR38" s="483"/>
      <c r="AS38" s="483"/>
      <c r="AT38" s="483"/>
      <c r="AU38" s="483"/>
      <c r="AV38" s="349"/>
      <c r="AW38" s="349"/>
      <c r="AX38" s="349"/>
      <c r="AY38" s="349"/>
      <c r="AZ38" s="349"/>
      <c r="BA38" s="349"/>
      <c r="BB38" s="349"/>
      <c r="BC38" s="349"/>
      <c r="BD38" s="350"/>
      <c r="BE38" s="83"/>
      <c r="BJ38" s="82"/>
    </row>
    <row r="39" spans="1:62" ht="24.95" customHeight="1">
      <c r="A39" s="351"/>
      <c r="B39" s="352"/>
      <c r="C39" s="352"/>
      <c r="D39" s="352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353"/>
      <c r="U39" s="353"/>
      <c r="V39" s="353"/>
      <c r="W39" s="353"/>
      <c r="X39" s="353"/>
      <c r="Y39" s="354"/>
      <c r="Z39" s="354"/>
      <c r="AA39" s="354"/>
      <c r="AB39" s="354"/>
      <c r="AC39" s="354"/>
      <c r="AD39" s="355"/>
      <c r="AE39" s="355"/>
      <c r="AF39" s="355"/>
      <c r="AG39" s="355"/>
      <c r="AH39" s="355"/>
      <c r="AI39" s="358"/>
      <c r="AJ39" s="358"/>
      <c r="AK39" s="358"/>
      <c r="AL39" s="358"/>
      <c r="AM39" s="358"/>
      <c r="AN39" s="483">
        <f t="shared" si="3"/>
        <v>0</v>
      </c>
      <c r="AO39" s="483"/>
      <c r="AP39" s="483"/>
      <c r="AQ39" s="483"/>
      <c r="AR39" s="483"/>
      <c r="AS39" s="483"/>
      <c r="AT39" s="483"/>
      <c r="AU39" s="483"/>
      <c r="AV39" s="349"/>
      <c r="AW39" s="349"/>
      <c r="AX39" s="349"/>
      <c r="AY39" s="349"/>
      <c r="AZ39" s="349"/>
      <c r="BA39" s="349"/>
      <c r="BB39" s="349"/>
      <c r="BC39" s="349"/>
      <c r="BD39" s="350"/>
      <c r="BI39" s="82"/>
      <c r="BJ39" s="82"/>
    </row>
    <row r="40" spans="1:62" ht="24.95" customHeight="1">
      <c r="A40" s="351"/>
      <c r="B40" s="352"/>
      <c r="C40" s="352"/>
      <c r="D40" s="352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353"/>
      <c r="U40" s="353"/>
      <c r="V40" s="353"/>
      <c r="W40" s="353"/>
      <c r="X40" s="353"/>
      <c r="Y40" s="354"/>
      <c r="Z40" s="354"/>
      <c r="AA40" s="354"/>
      <c r="AB40" s="354"/>
      <c r="AC40" s="354"/>
      <c r="AD40" s="355"/>
      <c r="AE40" s="355"/>
      <c r="AF40" s="355"/>
      <c r="AG40" s="355"/>
      <c r="AH40" s="355"/>
      <c r="AI40" s="358"/>
      <c r="AJ40" s="358"/>
      <c r="AK40" s="358"/>
      <c r="AL40" s="358"/>
      <c r="AM40" s="358"/>
      <c r="AN40" s="483">
        <f t="shared" si="3"/>
        <v>0</v>
      </c>
      <c r="AO40" s="483"/>
      <c r="AP40" s="483"/>
      <c r="AQ40" s="483"/>
      <c r="AR40" s="483"/>
      <c r="AS40" s="483"/>
      <c r="AT40" s="483"/>
      <c r="AU40" s="483"/>
      <c r="AV40" s="349"/>
      <c r="AW40" s="349"/>
      <c r="AX40" s="349"/>
      <c r="AY40" s="349"/>
      <c r="AZ40" s="349"/>
      <c r="BA40" s="349"/>
      <c r="BB40" s="349"/>
      <c r="BC40" s="349"/>
      <c r="BD40" s="350"/>
      <c r="BJ40" s="82"/>
    </row>
    <row r="41" spans="1:62" ht="24.95" customHeight="1">
      <c r="A41" s="351"/>
      <c r="B41" s="352"/>
      <c r="C41" s="352"/>
      <c r="D41" s="352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353"/>
      <c r="U41" s="353"/>
      <c r="V41" s="353"/>
      <c r="W41" s="353"/>
      <c r="X41" s="353"/>
      <c r="Y41" s="354"/>
      <c r="Z41" s="354"/>
      <c r="AA41" s="354"/>
      <c r="AB41" s="354"/>
      <c r="AC41" s="354"/>
      <c r="AD41" s="355"/>
      <c r="AE41" s="355"/>
      <c r="AF41" s="355"/>
      <c r="AG41" s="355"/>
      <c r="AH41" s="355"/>
      <c r="AI41" s="358"/>
      <c r="AJ41" s="358"/>
      <c r="AK41" s="358"/>
      <c r="AL41" s="358"/>
      <c r="AM41" s="358"/>
      <c r="AN41" s="483">
        <f t="shared" si="3"/>
        <v>0</v>
      </c>
      <c r="AO41" s="483"/>
      <c r="AP41" s="483"/>
      <c r="AQ41" s="483"/>
      <c r="AR41" s="483"/>
      <c r="AS41" s="483"/>
      <c r="AT41" s="483"/>
      <c r="AU41" s="483"/>
      <c r="AV41" s="349"/>
      <c r="AW41" s="349"/>
      <c r="AX41" s="349"/>
      <c r="AY41" s="349"/>
      <c r="AZ41" s="349"/>
      <c r="BA41" s="349"/>
      <c r="BB41" s="349"/>
      <c r="BC41" s="349"/>
      <c r="BD41" s="350"/>
      <c r="BE41" s="83"/>
      <c r="BJ41" s="82"/>
    </row>
    <row r="42" spans="1:62" ht="24.95" customHeight="1">
      <c r="A42" s="351"/>
      <c r="B42" s="352"/>
      <c r="C42" s="352"/>
      <c r="D42" s="352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353"/>
      <c r="U42" s="353"/>
      <c r="V42" s="353"/>
      <c r="W42" s="353"/>
      <c r="X42" s="353"/>
      <c r="Y42" s="354"/>
      <c r="Z42" s="354"/>
      <c r="AA42" s="354"/>
      <c r="AB42" s="354"/>
      <c r="AC42" s="354"/>
      <c r="AD42" s="355"/>
      <c r="AE42" s="355"/>
      <c r="AF42" s="355"/>
      <c r="AG42" s="355"/>
      <c r="AH42" s="355"/>
      <c r="AI42" s="358"/>
      <c r="AJ42" s="358"/>
      <c r="AK42" s="358"/>
      <c r="AL42" s="358"/>
      <c r="AM42" s="358"/>
      <c r="AN42" s="483">
        <f t="shared" si="3"/>
        <v>0</v>
      </c>
      <c r="AO42" s="483"/>
      <c r="AP42" s="483"/>
      <c r="AQ42" s="483"/>
      <c r="AR42" s="483"/>
      <c r="AS42" s="483"/>
      <c r="AT42" s="483"/>
      <c r="AU42" s="483"/>
      <c r="AV42" s="349"/>
      <c r="AW42" s="349"/>
      <c r="AX42" s="349"/>
      <c r="AY42" s="349"/>
      <c r="AZ42" s="349"/>
      <c r="BA42" s="349"/>
      <c r="BB42" s="349"/>
      <c r="BC42" s="349"/>
      <c r="BD42" s="350"/>
      <c r="BI42" s="82"/>
      <c r="BJ42" s="82"/>
    </row>
    <row r="43" spans="1:62" ht="24.95" customHeight="1">
      <c r="A43" s="351"/>
      <c r="B43" s="352"/>
      <c r="C43" s="352"/>
      <c r="D43" s="352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353"/>
      <c r="U43" s="353"/>
      <c r="V43" s="353"/>
      <c r="W43" s="353"/>
      <c r="X43" s="353"/>
      <c r="Y43" s="354"/>
      <c r="Z43" s="354"/>
      <c r="AA43" s="354"/>
      <c r="AB43" s="354"/>
      <c r="AC43" s="354"/>
      <c r="AD43" s="355"/>
      <c r="AE43" s="355"/>
      <c r="AF43" s="355"/>
      <c r="AG43" s="355"/>
      <c r="AH43" s="355"/>
      <c r="AI43" s="358"/>
      <c r="AJ43" s="358"/>
      <c r="AK43" s="358"/>
      <c r="AL43" s="358"/>
      <c r="AM43" s="358"/>
      <c r="AN43" s="483">
        <f t="shared" si="3"/>
        <v>0</v>
      </c>
      <c r="AO43" s="483"/>
      <c r="AP43" s="483"/>
      <c r="AQ43" s="483"/>
      <c r="AR43" s="483"/>
      <c r="AS43" s="483"/>
      <c r="AT43" s="483"/>
      <c r="AU43" s="483"/>
      <c r="AV43" s="349"/>
      <c r="AW43" s="349"/>
      <c r="AX43" s="349"/>
      <c r="AY43" s="349"/>
      <c r="AZ43" s="349"/>
      <c r="BA43" s="349"/>
      <c r="BB43" s="349"/>
      <c r="BC43" s="349"/>
      <c r="BD43" s="350"/>
      <c r="BI43" s="82"/>
      <c r="BJ43" s="82"/>
    </row>
    <row r="44" spans="1:62" ht="24.95" customHeight="1">
      <c r="A44" s="351"/>
      <c r="B44" s="352"/>
      <c r="C44" s="352"/>
      <c r="D44" s="352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353"/>
      <c r="U44" s="353"/>
      <c r="V44" s="353"/>
      <c r="W44" s="353"/>
      <c r="X44" s="353"/>
      <c r="Y44" s="354"/>
      <c r="Z44" s="354"/>
      <c r="AA44" s="354"/>
      <c r="AB44" s="354"/>
      <c r="AC44" s="354"/>
      <c r="AD44" s="355"/>
      <c r="AE44" s="355"/>
      <c r="AF44" s="355"/>
      <c r="AG44" s="355"/>
      <c r="AH44" s="355"/>
      <c r="AI44" s="358"/>
      <c r="AJ44" s="358"/>
      <c r="AK44" s="358"/>
      <c r="AL44" s="358"/>
      <c r="AM44" s="358"/>
      <c r="AN44" s="483">
        <f t="shared" si="3"/>
        <v>0</v>
      </c>
      <c r="AO44" s="483"/>
      <c r="AP44" s="483"/>
      <c r="AQ44" s="483"/>
      <c r="AR44" s="483"/>
      <c r="AS44" s="483"/>
      <c r="AT44" s="483"/>
      <c r="AU44" s="483"/>
      <c r="AV44" s="349"/>
      <c r="AW44" s="349"/>
      <c r="AX44" s="349"/>
      <c r="AY44" s="349"/>
      <c r="AZ44" s="349"/>
      <c r="BA44" s="349"/>
      <c r="BB44" s="349"/>
      <c r="BC44" s="349"/>
      <c r="BD44" s="350"/>
      <c r="BI44" s="82"/>
      <c r="BJ44" s="82"/>
    </row>
    <row r="45" spans="1:62" ht="24.95" customHeight="1">
      <c r="A45" s="351"/>
      <c r="B45" s="352"/>
      <c r="C45" s="352"/>
      <c r="D45" s="352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353"/>
      <c r="U45" s="353"/>
      <c r="V45" s="353"/>
      <c r="W45" s="353"/>
      <c r="X45" s="353"/>
      <c r="Y45" s="354"/>
      <c r="Z45" s="354"/>
      <c r="AA45" s="354"/>
      <c r="AB45" s="354"/>
      <c r="AC45" s="354"/>
      <c r="AD45" s="355"/>
      <c r="AE45" s="355"/>
      <c r="AF45" s="355"/>
      <c r="AG45" s="355"/>
      <c r="AH45" s="355"/>
      <c r="AI45" s="358"/>
      <c r="AJ45" s="358"/>
      <c r="AK45" s="358"/>
      <c r="AL45" s="358"/>
      <c r="AM45" s="358"/>
      <c r="AN45" s="483">
        <f t="shared" si="3"/>
        <v>0</v>
      </c>
      <c r="AO45" s="483"/>
      <c r="AP45" s="483"/>
      <c r="AQ45" s="483"/>
      <c r="AR45" s="483"/>
      <c r="AS45" s="483"/>
      <c r="AT45" s="483"/>
      <c r="AU45" s="483"/>
      <c r="AV45" s="349"/>
      <c r="AW45" s="349"/>
      <c r="AX45" s="349"/>
      <c r="AY45" s="349"/>
      <c r="AZ45" s="349"/>
      <c r="BA45" s="349"/>
      <c r="BB45" s="349"/>
      <c r="BC45" s="349"/>
      <c r="BD45" s="350"/>
      <c r="BI45" s="82"/>
      <c r="BJ45" s="82"/>
    </row>
    <row r="46" spans="1:62" ht="24.95" customHeight="1">
      <c r="A46" s="351"/>
      <c r="B46" s="352"/>
      <c r="C46" s="352"/>
      <c r="D46" s="352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353"/>
      <c r="U46" s="353"/>
      <c r="V46" s="353"/>
      <c r="W46" s="353"/>
      <c r="X46" s="353"/>
      <c r="Y46" s="354"/>
      <c r="Z46" s="354"/>
      <c r="AA46" s="354"/>
      <c r="AB46" s="354"/>
      <c r="AC46" s="354"/>
      <c r="AD46" s="355"/>
      <c r="AE46" s="355"/>
      <c r="AF46" s="355"/>
      <c r="AG46" s="355"/>
      <c r="AH46" s="355"/>
      <c r="AI46" s="358"/>
      <c r="AJ46" s="358"/>
      <c r="AK46" s="358"/>
      <c r="AL46" s="358"/>
      <c r="AM46" s="358"/>
      <c r="AN46" s="483">
        <f t="shared" si="3"/>
        <v>0</v>
      </c>
      <c r="AO46" s="483"/>
      <c r="AP46" s="483"/>
      <c r="AQ46" s="483"/>
      <c r="AR46" s="483"/>
      <c r="AS46" s="483"/>
      <c r="AT46" s="483"/>
      <c r="AU46" s="483"/>
      <c r="AV46" s="349"/>
      <c r="AW46" s="349"/>
      <c r="AX46" s="349"/>
      <c r="AY46" s="349"/>
      <c r="AZ46" s="349"/>
      <c r="BA46" s="349"/>
      <c r="BB46" s="349"/>
      <c r="BC46" s="349"/>
      <c r="BD46" s="350"/>
      <c r="BI46" s="82"/>
      <c r="BJ46" s="82"/>
    </row>
    <row r="47" spans="1:62" ht="24.95" customHeight="1">
      <c r="A47" s="351"/>
      <c r="B47" s="352"/>
      <c r="C47" s="352"/>
      <c r="D47" s="352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353"/>
      <c r="U47" s="353"/>
      <c r="V47" s="353"/>
      <c r="W47" s="353"/>
      <c r="X47" s="353"/>
      <c r="Y47" s="354"/>
      <c r="Z47" s="354"/>
      <c r="AA47" s="354"/>
      <c r="AB47" s="354"/>
      <c r="AC47" s="354"/>
      <c r="AD47" s="355"/>
      <c r="AE47" s="355"/>
      <c r="AF47" s="355"/>
      <c r="AG47" s="355"/>
      <c r="AH47" s="355"/>
      <c r="AI47" s="358"/>
      <c r="AJ47" s="358"/>
      <c r="AK47" s="358"/>
      <c r="AL47" s="358"/>
      <c r="AM47" s="358"/>
      <c r="AN47" s="483">
        <f t="shared" si="3"/>
        <v>0</v>
      </c>
      <c r="AO47" s="483"/>
      <c r="AP47" s="483"/>
      <c r="AQ47" s="483"/>
      <c r="AR47" s="483"/>
      <c r="AS47" s="483"/>
      <c r="AT47" s="483"/>
      <c r="AU47" s="483"/>
      <c r="AV47" s="349"/>
      <c r="AW47" s="349"/>
      <c r="AX47" s="349"/>
      <c r="AY47" s="349"/>
      <c r="AZ47" s="349"/>
      <c r="BA47" s="349"/>
      <c r="BB47" s="349"/>
      <c r="BC47" s="349"/>
      <c r="BD47" s="350"/>
      <c r="BI47" s="82"/>
      <c r="BJ47" s="82"/>
    </row>
    <row r="48" spans="1:62" ht="24.95" customHeight="1">
      <c r="A48" s="351"/>
      <c r="B48" s="352"/>
      <c r="C48" s="352"/>
      <c r="D48" s="352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353"/>
      <c r="U48" s="353"/>
      <c r="V48" s="353"/>
      <c r="W48" s="353"/>
      <c r="X48" s="353"/>
      <c r="Y48" s="354"/>
      <c r="Z48" s="354"/>
      <c r="AA48" s="354"/>
      <c r="AB48" s="354"/>
      <c r="AC48" s="354"/>
      <c r="AD48" s="355"/>
      <c r="AE48" s="355"/>
      <c r="AF48" s="355"/>
      <c r="AG48" s="355"/>
      <c r="AH48" s="355"/>
      <c r="AI48" s="358"/>
      <c r="AJ48" s="358"/>
      <c r="AK48" s="358"/>
      <c r="AL48" s="358"/>
      <c r="AM48" s="358"/>
      <c r="AN48" s="483">
        <f t="shared" si="3"/>
        <v>0</v>
      </c>
      <c r="AO48" s="483"/>
      <c r="AP48" s="483"/>
      <c r="AQ48" s="483"/>
      <c r="AR48" s="483"/>
      <c r="AS48" s="483"/>
      <c r="AT48" s="483"/>
      <c r="AU48" s="483"/>
      <c r="AV48" s="349"/>
      <c r="AW48" s="349"/>
      <c r="AX48" s="349"/>
      <c r="AY48" s="349"/>
      <c r="AZ48" s="349"/>
      <c r="BA48" s="349"/>
      <c r="BB48" s="349"/>
      <c r="BC48" s="349"/>
      <c r="BD48" s="350"/>
      <c r="BI48" s="82"/>
      <c r="BJ48" s="82"/>
    </row>
    <row r="49" spans="1:62" ht="24.95" customHeight="1">
      <c r="A49" s="351"/>
      <c r="B49" s="352"/>
      <c r="C49" s="352"/>
      <c r="D49" s="352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353"/>
      <c r="U49" s="353"/>
      <c r="V49" s="353"/>
      <c r="W49" s="353"/>
      <c r="X49" s="353"/>
      <c r="Y49" s="354"/>
      <c r="Z49" s="354"/>
      <c r="AA49" s="354"/>
      <c r="AB49" s="354"/>
      <c r="AC49" s="354"/>
      <c r="AD49" s="355"/>
      <c r="AE49" s="355"/>
      <c r="AF49" s="355"/>
      <c r="AG49" s="355"/>
      <c r="AH49" s="355"/>
      <c r="AI49" s="358"/>
      <c r="AJ49" s="358"/>
      <c r="AK49" s="358"/>
      <c r="AL49" s="358"/>
      <c r="AM49" s="358"/>
      <c r="AN49" s="483">
        <f t="shared" si="3"/>
        <v>0</v>
      </c>
      <c r="AO49" s="483"/>
      <c r="AP49" s="483"/>
      <c r="AQ49" s="483"/>
      <c r="AR49" s="483"/>
      <c r="AS49" s="483"/>
      <c r="AT49" s="483"/>
      <c r="AU49" s="483"/>
      <c r="AV49" s="349"/>
      <c r="AW49" s="349"/>
      <c r="AX49" s="349"/>
      <c r="AY49" s="349"/>
      <c r="AZ49" s="349"/>
      <c r="BA49" s="349"/>
      <c r="BB49" s="349"/>
      <c r="BC49" s="349"/>
      <c r="BD49" s="350"/>
      <c r="BI49" s="82"/>
      <c r="BJ49" s="82"/>
    </row>
    <row r="50" spans="1:62" ht="24.95" customHeight="1" thickBot="1">
      <c r="A50" s="386"/>
      <c r="B50" s="387"/>
      <c r="C50" s="387"/>
      <c r="D50" s="387"/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9"/>
      <c r="U50" s="389"/>
      <c r="V50" s="389"/>
      <c r="W50" s="389"/>
      <c r="X50" s="389"/>
      <c r="Y50" s="390"/>
      <c r="Z50" s="390"/>
      <c r="AA50" s="390"/>
      <c r="AB50" s="390"/>
      <c r="AC50" s="390"/>
      <c r="AD50" s="482"/>
      <c r="AE50" s="482"/>
      <c r="AF50" s="482"/>
      <c r="AG50" s="482"/>
      <c r="AH50" s="482"/>
      <c r="AI50" s="358"/>
      <c r="AJ50" s="358"/>
      <c r="AK50" s="358"/>
      <c r="AL50" s="358"/>
      <c r="AM50" s="358"/>
      <c r="AN50" s="479">
        <f t="shared" si="3"/>
        <v>0</v>
      </c>
      <c r="AO50" s="479"/>
      <c r="AP50" s="479"/>
      <c r="AQ50" s="479"/>
      <c r="AR50" s="479"/>
      <c r="AS50" s="479"/>
      <c r="AT50" s="479"/>
      <c r="AU50" s="479"/>
      <c r="AV50" s="378"/>
      <c r="AW50" s="378"/>
      <c r="AX50" s="378"/>
      <c r="AY50" s="378"/>
      <c r="AZ50" s="378"/>
      <c r="BA50" s="378"/>
      <c r="BB50" s="378"/>
      <c r="BC50" s="378"/>
      <c r="BD50" s="379"/>
      <c r="BE50" s="83"/>
      <c r="BI50" s="82"/>
      <c r="BJ50" s="82"/>
    </row>
    <row r="51" spans="1:62" ht="24.95" customHeight="1" thickBot="1">
      <c r="A51" s="317" t="s">
        <v>39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9"/>
      <c r="T51" s="460"/>
      <c r="U51" s="461"/>
      <c r="V51" s="461"/>
      <c r="W51" s="461"/>
      <c r="X51" s="462"/>
      <c r="Y51" s="323"/>
      <c r="Z51" s="324"/>
      <c r="AA51" s="324"/>
      <c r="AB51" s="324"/>
      <c r="AC51" s="325"/>
      <c r="AD51" s="466"/>
      <c r="AE51" s="467"/>
      <c r="AF51" s="467"/>
      <c r="AG51" s="467"/>
      <c r="AH51" s="467"/>
      <c r="AI51" s="382"/>
      <c r="AJ51" s="318"/>
      <c r="AK51" s="318"/>
      <c r="AL51" s="318"/>
      <c r="AM51" s="319"/>
      <c r="AN51" s="480">
        <f>SUM(AN31:AU50)</f>
        <v>0</v>
      </c>
      <c r="AO51" s="481"/>
      <c r="AP51" s="481"/>
      <c r="AQ51" s="481"/>
      <c r="AR51" s="481"/>
      <c r="AS51" s="481"/>
      <c r="AT51" s="481"/>
      <c r="AU51" s="481"/>
      <c r="AV51" s="383"/>
      <c r="AW51" s="384"/>
      <c r="AX51" s="384"/>
      <c r="AY51" s="384"/>
      <c r="AZ51" s="384"/>
      <c r="BA51" s="384"/>
      <c r="BB51" s="384"/>
      <c r="BC51" s="384"/>
      <c r="BD51" s="385"/>
      <c r="BI51" s="82"/>
      <c r="BJ51" s="82"/>
    </row>
    <row r="52" spans="1:62" ht="18" customHeight="1">
      <c r="Y52" s="64"/>
      <c r="Z52" s="64"/>
      <c r="AA52" s="64"/>
      <c r="AB52" s="65"/>
      <c r="AC52" s="65"/>
      <c r="AD52" s="66"/>
      <c r="AE52" s="66"/>
      <c r="AF52" s="66"/>
      <c r="AG52" s="67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BI52" s="82"/>
      <c r="BJ52" s="82"/>
    </row>
    <row r="53" spans="1:62" ht="18" customHeight="1">
      <c r="A53" s="61"/>
      <c r="B53" s="61"/>
      <c r="C53" s="61"/>
      <c r="D53" s="61"/>
      <c r="E53" s="61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58"/>
      <c r="V53" s="58"/>
      <c r="W53" s="58"/>
      <c r="X53" s="58"/>
      <c r="Y53" s="58"/>
      <c r="Z53" s="58"/>
      <c r="AA53" s="58"/>
      <c r="AB53" s="58"/>
      <c r="AC53" s="58"/>
      <c r="AK53" s="59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J53" s="82"/>
    </row>
    <row r="54" spans="1:62" ht="24.95" customHeight="1" thickBot="1">
      <c r="A54" s="369" t="s">
        <v>34</v>
      </c>
      <c r="B54" s="369"/>
      <c r="C54" s="369"/>
      <c r="D54" s="369"/>
      <c r="E54" s="61"/>
      <c r="F54" s="62"/>
      <c r="G54" s="370" t="str">
        <f>IF(AL8="","",AL8)</f>
        <v/>
      </c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370"/>
      <c r="AC54" s="370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370"/>
      <c r="AO54" s="370"/>
      <c r="AP54" s="370"/>
      <c r="AQ54" s="370"/>
      <c r="AR54" s="370"/>
      <c r="AS54" s="370"/>
      <c r="AT54" s="370"/>
      <c r="AU54" s="370"/>
      <c r="AV54" s="370"/>
      <c r="AW54" s="370"/>
      <c r="AX54" s="60"/>
      <c r="AY54" s="371" t="s">
        <v>40</v>
      </c>
      <c r="AZ54" s="371"/>
      <c r="BA54" s="371"/>
      <c r="BB54" s="371"/>
      <c r="BC54" s="371"/>
      <c r="BD54" s="60"/>
    </row>
    <row r="55" spans="1:62" ht="24.95" customHeight="1" thickBot="1">
      <c r="A55" s="372" t="s">
        <v>36</v>
      </c>
      <c r="B55" s="373"/>
      <c r="C55" s="373"/>
      <c r="D55" s="374"/>
      <c r="E55" s="375" t="s">
        <v>37</v>
      </c>
      <c r="F55" s="373"/>
      <c r="G55" s="373"/>
      <c r="H55" s="373"/>
      <c r="I55" s="373"/>
      <c r="J55" s="373"/>
      <c r="K55" s="373"/>
      <c r="L55" s="373"/>
      <c r="M55" s="373"/>
      <c r="N55" s="373"/>
      <c r="O55" s="373"/>
      <c r="P55" s="373"/>
      <c r="Q55" s="373"/>
      <c r="R55" s="373"/>
      <c r="S55" s="374"/>
      <c r="T55" s="375" t="s">
        <v>38</v>
      </c>
      <c r="U55" s="373"/>
      <c r="V55" s="373"/>
      <c r="W55" s="373"/>
      <c r="X55" s="373"/>
      <c r="Y55" s="375" t="s">
        <v>0</v>
      </c>
      <c r="Z55" s="373"/>
      <c r="AA55" s="373"/>
      <c r="AB55" s="373"/>
      <c r="AC55" s="373"/>
      <c r="AD55" s="375" t="s">
        <v>1</v>
      </c>
      <c r="AE55" s="373"/>
      <c r="AF55" s="373"/>
      <c r="AG55" s="373"/>
      <c r="AH55" s="373"/>
      <c r="AI55" s="375" t="s">
        <v>27</v>
      </c>
      <c r="AJ55" s="373"/>
      <c r="AK55" s="373"/>
      <c r="AL55" s="373"/>
      <c r="AM55" s="373"/>
      <c r="AN55" s="375" t="s">
        <v>41</v>
      </c>
      <c r="AO55" s="373"/>
      <c r="AP55" s="373"/>
      <c r="AQ55" s="373"/>
      <c r="AR55" s="373"/>
      <c r="AS55" s="373"/>
      <c r="AT55" s="373"/>
      <c r="AU55" s="374"/>
      <c r="AV55" s="375" t="s">
        <v>2</v>
      </c>
      <c r="AW55" s="373"/>
      <c r="AX55" s="373"/>
      <c r="AY55" s="373"/>
      <c r="AZ55" s="373"/>
      <c r="BA55" s="373"/>
      <c r="BB55" s="373"/>
      <c r="BC55" s="373"/>
      <c r="BD55" s="376"/>
      <c r="BJ55" s="82"/>
    </row>
    <row r="56" spans="1:62" ht="24.95" customHeight="1">
      <c r="A56" s="359"/>
      <c r="B56" s="360"/>
      <c r="C56" s="360"/>
      <c r="D56" s="360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361"/>
      <c r="U56" s="361"/>
      <c r="V56" s="361"/>
      <c r="W56" s="361"/>
      <c r="X56" s="361"/>
      <c r="Y56" s="477"/>
      <c r="Z56" s="477"/>
      <c r="AA56" s="477"/>
      <c r="AB56" s="477"/>
      <c r="AC56" s="477"/>
      <c r="AD56" s="478"/>
      <c r="AE56" s="478"/>
      <c r="AF56" s="478"/>
      <c r="AG56" s="478"/>
      <c r="AH56" s="478"/>
      <c r="AI56" s="365"/>
      <c r="AJ56" s="365"/>
      <c r="AK56" s="365"/>
      <c r="AL56" s="365"/>
      <c r="AM56" s="365"/>
      <c r="AN56" s="366">
        <f t="shared" ref="AN56:AN75" si="4">T56*AD56</f>
        <v>0</v>
      </c>
      <c r="AO56" s="366"/>
      <c r="AP56" s="366"/>
      <c r="AQ56" s="366"/>
      <c r="AR56" s="366"/>
      <c r="AS56" s="366"/>
      <c r="AT56" s="366"/>
      <c r="AU56" s="366"/>
      <c r="AV56" s="367"/>
      <c r="AW56" s="367"/>
      <c r="AX56" s="367"/>
      <c r="AY56" s="367"/>
      <c r="AZ56" s="367"/>
      <c r="BA56" s="367"/>
      <c r="BB56" s="367"/>
      <c r="BC56" s="367"/>
      <c r="BD56" s="368"/>
      <c r="BJ56" s="82"/>
    </row>
    <row r="57" spans="1:62" ht="24.95" customHeight="1">
      <c r="A57" s="351"/>
      <c r="B57" s="352"/>
      <c r="C57" s="352"/>
      <c r="D57" s="352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353"/>
      <c r="U57" s="353"/>
      <c r="V57" s="353"/>
      <c r="W57" s="353"/>
      <c r="X57" s="353"/>
      <c r="Y57" s="475"/>
      <c r="Z57" s="475"/>
      <c r="AA57" s="475"/>
      <c r="AB57" s="475"/>
      <c r="AC57" s="475"/>
      <c r="AD57" s="476"/>
      <c r="AE57" s="476"/>
      <c r="AF57" s="476"/>
      <c r="AG57" s="476"/>
      <c r="AH57" s="476"/>
      <c r="AI57" s="358"/>
      <c r="AJ57" s="358"/>
      <c r="AK57" s="358"/>
      <c r="AL57" s="358"/>
      <c r="AM57" s="358"/>
      <c r="AN57" s="348">
        <f t="shared" si="4"/>
        <v>0</v>
      </c>
      <c r="AO57" s="348"/>
      <c r="AP57" s="348"/>
      <c r="AQ57" s="348"/>
      <c r="AR57" s="348"/>
      <c r="AS57" s="348"/>
      <c r="AT57" s="348"/>
      <c r="AU57" s="348"/>
      <c r="AV57" s="349"/>
      <c r="AW57" s="349"/>
      <c r="AX57" s="349"/>
      <c r="AY57" s="349"/>
      <c r="AZ57" s="349"/>
      <c r="BA57" s="349"/>
      <c r="BB57" s="349"/>
      <c r="BC57" s="349"/>
      <c r="BD57" s="350"/>
      <c r="BI57" s="81"/>
      <c r="BJ57" s="82"/>
    </row>
    <row r="58" spans="1:62" ht="24.95" customHeight="1">
      <c r="A58" s="351"/>
      <c r="B58" s="352"/>
      <c r="C58" s="352"/>
      <c r="D58" s="352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353"/>
      <c r="U58" s="353"/>
      <c r="V58" s="353"/>
      <c r="W58" s="353"/>
      <c r="X58" s="353"/>
      <c r="Y58" s="475"/>
      <c r="Z58" s="475"/>
      <c r="AA58" s="475"/>
      <c r="AB58" s="475"/>
      <c r="AC58" s="475"/>
      <c r="AD58" s="476"/>
      <c r="AE58" s="476"/>
      <c r="AF58" s="476"/>
      <c r="AG58" s="476"/>
      <c r="AH58" s="476"/>
      <c r="AI58" s="357"/>
      <c r="AJ58" s="357"/>
      <c r="AK58" s="357"/>
      <c r="AL58" s="357"/>
      <c r="AM58" s="357"/>
      <c r="AN58" s="348">
        <f t="shared" si="4"/>
        <v>0</v>
      </c>
      <c r="AO58" s="348"/>
      <c r="AP58" s="348"/>
      <c r="AQ58" s="348"/>
      <c r="AR58" s="348"/>
      <c r="AS58" s="348"/>
      <c r="AT58" s="348"/>
      <c r="AU58" s="348"/>
      <c r="AV58" s="349"/>
      <c r="AW58" s="349"/>
      <c r="AX58" s="349"/>
      <c r="AY58" s="349"/>
      <c r="AZ58" s="349"/>
      <c r="BA58" s="349"/>
      <c r="BB58" s="349"/>
      <c r="BC58" s="349"/>
      <c r="BD58" s="350"/>
      <c r="BI58" s="81"/>
      <c r="BJ58" s="82"/>
    </row>
    <row r="59" spans="1:62" ht="24.95" customHeight="1">
      <c r="A59" s="351"/>
      <c r="B59" s="352"/>
      <c r="C59" s="352"/>
      <c r="D59" s="352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353"/>
      <c r="U59" s="353"/>
      <c r="V59" s="353"/>
      <c r="W59" s="353"/>
      <c r="X59" s="353"/>
      <c r="Y59" s="475"/>
      <c r="Z59" s="475"/>
      <c r="AA59" s="475"/>
      <c r="AB59" s="475"/>
      <c r="AC59" s="475"/>
      <c r="AD59" s="476"/>
      <c r="AE59" s="476"/>
      <c r="AF59" s="476"/>
      <c r="AG59" s="476"/>
      <c r="AH59" s="476"/>
      <c r="AI59" s="357"/>
      <c r="AJ59" s="357"/>
      <c r="AK59" s="357"/>
      <c r="AL59" s="357"/>
      <c r="AM59" s="357"/>
      <c r="AN59" s="348">
        <f t="shared" si="4"/>
        <v>0</v>
      </c>
      <c r="AO59" s="348"/>
      <c r="AP59" s="348"/>
      <c r="AQ59" s="348"/>
      <c r="AR59" s="348"/>
      <c r="AS59" s="348"/>
      <c r="AT59" s="348"/>
      <c r="AU59" s="348"/>
      <c r="AV59" s="349"/>
      <c r="AW59" s="349"/>
      <c r="AX59" s="349"/>
      <c r="AY59" s="349"/>
      <c r="AZ59" s="349"/>
      <c r="BA59" s="349"/>
      <c r="BB59" s="349"/>
      <c r="BC59" s="349"/>
      <c r="BD59" s="350"/>
      <c r="BE59" s="83"/>
      <c r="BI59" s="81"/>
      <c r="BJ59" s="82"/>
    </row>
    <row r="60" spans="1:62" ht="24.95" customHeight="1">
      <c r="A60" s="351"/>
      <c r="B60" s="352"/>
      <c r="C60" s="352"/>
      <c r="D60" s="352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353"/>
      <c r="U60" s="353"/>
      <c r="V60" s="353"/>
      <c r="W60" s="353"/>
      <c r="X60" s="353"/>
      <c r="Y60" s="475"/>
      <c r="Z60" s="475"/>
      <c r="AA60" s="475"/>
      <c r="AB60" s="475"/>
      <c r="AC60" s="475"/>
      <c r="AD60" s="476"/>
      <c r="AE60" s="476"/>
      <c r="AF60" s="476"/>
      <c r="AG60" s="476"/>
      <c r="AH60" s="476"/>
      <c r="AI60" s="357"/>
      <c r="AJ60" s="357"/>
      <c r="AK60" s="357"/>
      <c r="AL60" s="357"/>
      <c r="AM60" s="357"/>
      <c r="AN60" s="348">
        <f t="shared" si="4"/>
        <v>0</v>
      </c>
      <c r="AO60" s="348"/>
      <c r="AP60" s="348"/>
      <c r="AQ60" s="348"/>
      <c r="AR60" s="348"/>
      <c r="AS60" s="348"/>
      <c r="AT60" s="348"/>
      <c r="AU60" s="348"/>
      <c r="AV60" s="349"/>
      <c r="AW60" s="349"/>
      <c r="AX60" s="349"/>
      <c r="AY60" s="349"/>
      <c r="AZ60" s="349"/>
      <c r="BA60" s="349"/>
      <c r="BB60" s="349"/>
      <c r="BC60" s="349"/>
      <c r="BD60" s="350"/>
      <c r="BJ60" s="82"/>
    </row>
    <row r="61" spans="1:62" ht="24.95" customHeight="1">
      <c r="A61" s="351"/>
      <c r="B61" s="352"/>
      <c r="C61" s="352"/>
      <c r="D61" s="352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353"/>
      <c r="U61" s="353"/>
      <c r="V61" s="353"/>
      <c r="W61" s="353"/>
      <c r="X61" s="353"/>
      <c r="Y61" s="475"/>
      <c r="Z61" s="475"/>
      <c r="AA61" s="475"/>
      <c r="AB61" s="475"/>
      <c r="AC61" s="475"/>
      <c r="AD61" s="476"/>
      <c r="AE61" s="476"/>
      <c r="AF61" s="476"/>
      <c r="AG61" s="476"/>
      <c r="AH61" s="476"/>
      <c r="AI61" s="357"/>
      <c r="AJ61" s="357"/>
      <c r="AK61" s="357"/>
      <c r="AL61" s="357"/>
      <c r="AM61" s="357"/>
      <c r="AN61" s="348">
        <f t="shared" si="4"/>
        <v>0</v>
      </c>
      <c r="AO61" s="348"/>
      <c r="AP61" s="348"/>
      <c r="AQ61" s="348"/>
      <c r="AR61" s="348"/>
      <c r="AS61" s="348"/>
      <c r="AT61" s="348"/>
      <c r="AU61" s="348"/>
      <c r="AV61" s="349"/>
      <c r="AW61" s="349"/>
      <c r="AX61" s="349"/>
      <c r="AY61" s="349"/>
      <c r="AZ61" s="349"/>
      <c r="BA61" s="349"/>
      <c r="BB61" s="349"/>
      <c r="BC61" s="349"/>
      <c r="BD61" s="350"/>
      <c r="BJ61" s="82"/>
    </row>
    <row r="62" spans="1:62" ht="24.95" customHeight="1">
      <c r="A62" s="351"/>
      <c r="B62" s="352"/>
      <c r="C62" s="352"/>
      <c r="D62" s="352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353"/>
      <c r="U62" s="353"/>
      <c r="V62" s="353"/>
      <c r="W62" s="353"/>
      <c r="X62" s="353"/>
      <c r="Y62" s="475"/>
      <c r="Z62" s="475"/>
      <c r="AA62" s="475"/>
      <c r="AB62" s="475"/>
      <c r="AC62" s="475"/>
      <c r="AD62" s="476"/>
      <c r="AE62" s="476"/>
      <c r="AF62" s="476"/>
      <c r="AG62" s="476"/>
      <c r="AH62" s="476"/>
      <c r="AI62" s="357"/>
      <c r="AJ62" s="357"/>
      <c r="AK62" s="357"/>
      <c r="AL62" s="357"/>
      <c r="AM62" s="357"/>
      <c r="AN62" s="348">
        <f t="shared" si="4"/>
        <v>0</v>
      </c>
      <c r="AO62" s="348"/>
      <c r="AP62" s="348"/>
      <c r="AQ62" s="348"/>
      <c r="AR62" s="348"/>
      <c r="AS62" s="348"/>
      <c r="AT62" s="348"/>
      <c r="AU62" s="348"/>
      <c r="AV62" s="349"/>
      <c r="AW62" s="349"/>
      <c r="AX62" s="349"/>
      <c r="AY62" s="349"/>
      <c r="AZ62" s="349"/>
      <c r="BA62" s="349"/>
      <c r="BB62" s="349"/>
      <c r="BC62" s="349"/>
      <c r="BD62" s="350"/>
      <c r="BE62" s="83"/>
      <c r="BI62" s="82"/>
      <c r="BJ62" s="82"/>
    </row>
    <row r="63" spans="1:62" ht="24.95" customHeight="1">
      <c r="A63" s="351"/>
      <c r="B63" s="352"/>
      <c r="C63" s="352"/>
      <c r="D63" s="352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353"/>
      <c r="U63" s="353"/>
      <c r="V63" s="353"/>
      <c r="W63" s="353"/>
      <c r="X63" s="353"/>
      <c r="Y63" s="475"/>
      <c r="Z63" s="475"/>
      <c r="AA63" s="475"/>
      <c r="AB63" s="475"/>
      <c r="AC63" s="475"/>
      <c r="AD63" s="476"/>
      <c r="AE63" s="476"/>
      <c r="AF63" s="476"/>
      <c r="AG63" s="476"/>
      <c r="AH63" s="476"/>
      <c r="AI63" s="357"/>
      <c r="AJ63" s="357"/>
      <c r="AK63" s="357"/>
      <c r="AL63" s="357"/>
      <c r="AM63" s="357"/>
      <c r="AN63" s="348">
        <f t="shared" si="4"/>
        <v>0</v>
      </c>
      <c r="AO63" s="348"/>
      <c r="AP63" s="348"/>
      <c r="AQ63" s="348"/>
      <c r="AR63" s="348"/>
      <c r="AS63" s="348"/>
      <c r="AT63" s="348"/>
      <c r="AU63" s="348"/>
      <c r="AV63" s="349"/>
      <c r="AW63" s="349"/>
      <c r="AX63" s="349"/>
      <c r="AY63" s="349"/>
      <c r="AZ63" s="349"/>
      <c r="BA63" s="349"/>
      <c r="BB63" s="349"/>
      <c r="BC63" s="349"/>
      <c r="BD63" s="350"/>
      <c r="BE63" s="83"/>
      <c r="BJ63" s="82"/>
    </row>
    <row r="64" spans="1:62" ht="24.95" customHeight="1">
      <c r="A64" s="351"/>
      <c r="B64" s="352"/>
      <c r="C64" s="352"/>
      <c r="D64" s="352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353"/>
      <c r="U64" s="353"/>
      <c r="V64" s="353"/>
      <c r="W64" s="353"/>
      <c r="X64" s="353"/>
      <c r="Y64" s="475"/>
      <c r="Z64" s="475"/>
      <c r="AA64" s="475"/>
      <c r="AB64" s="475"/>
      <c r="AC64" s="475"/>
      <c r="AD64" s="476"/>
      <c r="AE64" s="476"/>
      <c r="AF64" s="476"/>
      <c r="AG64" s="476"/>
      <c r="AH64" s="476"/>
      <c r="AI64" s="357"/>
      <c r="AJ64" s="357"/>
      <c r="AK64" s="357"/>
      <c r="AL64" s="357"/>
      <c r="AM64" s="357"/>
      <c r="AN64" s="348">
        <f t="shared" si="4"/>
        <v>0</v>
      </c>
      <c r="AO64" s="348"/>
      <c r="AP64" s="348"/>
      <c r="AQ64" s="348"/>
      <c r="AR64" s="348"/>
      <c r="AS64" s="348"/>
      <c r="AT64" s="348"/>
      <c r="AU64" s="348"/>
      <c r="AV64" s="349"/>
      <c r="AW64" s="349"/>
      <c r="AX64" s="349"/>
      <c r="AY64" s="349"/>
      <c r="AZ64" s="349"/>
      <c r="BA64" s="349"/>
      <c r="BB64" s="349"/>
      <c r="BC64" s="349"/>
      <c r="BD64" s="350"/>
      <c r="BI64" s="82"/>
      <c r="BJ64" s="82"/>
    </row>
    <row r="65" spans="1:62" ht="24.95" customHeight="1">
      <c r="A65" s="351"/>
      <c r="B65" s="352"/>
      <c r="C65" s="352"/>
      <c r="D65" s="352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353"/>
      <c r="U65" s="353"/>
      <c r="V65" s="353"/>
      <c r="W65" s="353"/>
      <c r="X65" s="353"/>
      <c r="Y65" s="475"/>
      <c r="Z65" s="475"/>
      <c r="AA65" s="475"/>
      <c r="AB65" s="475"/>
      <c r="AC65" s="475"/>
      <c r="AD65" s="476"/>
      <c r="AE65" s="476"/>
      <c r="AF65" s="476"/>
      <c r="AG65" s="476"/>
      <c r="AH65" s="476"/>
      <c r="AI65" s="357"/>
      <c r="AJ65" s="357"/>
      <c r="AK65" s="357"/>
      <c r="AL65" s="357"/>
      <c r="AM65" s="357"/>
      <c r="AN65" s="348">
        <f t="shared" si="4"/>
        <v>0</v>
      </c>
      <c r="AO65" s="348"/>
      <c r="AP65" s="348"/>
      <c r="AQ65" s="348"/>
      <c r="AR65" s="348"/>
      <c r="AS65" s="348"/>
      <c r="AT65" s="348"/>
      <c r="AU65" s="348"/>
      <c r="AV65" s="349"/>
      <c r="AW65" s="349"/>
      <c r="AX65" s="349"/>
      <c r="AY65" s="349"/>
      <c r="AZ65" s="349"/>
      <c r="BA65" s="349"/>
      <c r="BB65" s="349"/>
      <c r="BC65" s="349"/>
      <c r="BD65" s="350"/>
      <c r="BJ65" s="82"/>
    </row>
    <row r="66" spans="1:62" ht="24.95" customHeight="1">
      <c r="A66" s="351"/>
      <c r="B66" s="352"/>
      <c r="C66" s="352"/>
      <c r="D66" s="352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353"/>
      <c r="U66" s="353"/>
      <c r="V66" s="353"/>
      <c r="W66" s="353"/>
      <c r="X66" s="353"/>
      <c r="Y66" s="475"/>
      <c r="Z66" s="475"/>
      <c r="AA66" s="475"/>
      <c r="AB66" s="475"/>
      <c r="AC66" s="475"/>
      <c r="AD66" s="476"/>
      <c r="AE66" s="476"/>
      <c r="AF66" s="476"/>
      <c r="AG66" s="476"/>
      <c r="AH66" s="476"/>
      <c r="AI66" s="357"/>
      <c r="AJ66" s="357"/>
      <c r="AK66" s="357"/>
      <c r="AL66" s="357"/>
      <c r="AM66" s="357"/>
      <c r="AN66" s="348">
        <f t="shared" si="4"/>
        <v>0</v>
      </c>
      <c r="AO66" s="348"/>
      <c r="AP66" s="348"/>
      <c r="AQ66" s="348"/>
      <c r="AR66" s="348"/>
      <c r="AS66" s="348"/>
      <c r="AT66" s="348"/>
      <c r="AU66" s="348"/>
      <c r="AV66" s="349"/>
      <c r="AW66" s="349"/>
      <c r="AX66" s="349"/>
      <c r="AY66" s="349"/>
      <c r="AZ66" s="349"/>
      <c r="BA66" s="349"/>
      <c r="BB66" s="349"/>
      <c r="BC66" s="349"/>
      <c r="BD66" s="350"/>
      <c r="BE66" s="83"/>
      <c r="BJ66" s="82"/>
    </row>
    <row r="67" spans="1:62" ht="24.95" customHeight="1">
      <c r="A67" s="351"/>
      <c r="B67" s="352"/>
      <c r="C67" s="352"/>
      <c r="D67" s="352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353"/>
      <c r="U67" s="353"/>
      <c r="V67" s="353"/>
      <c r="W67" s="353"/>
      <c r="X67" s="353"/>
      <c r="Y67" s="475"/>
      <c r="Z67" s="475"/>
      <c r="AA67" s="475"/>
      <c r="AB67" s="475"/>
      <c r="AC67" s="475"/>
      <c r="AD67" s="476"/>
      <c r="AE67" s="476"/>
      <c r="AF67" s="476"/>
      <c r="AG67" s="476"/>
      <c r="AH67" s="476"/>
      <c r="AI67" s="357"/>
      <c r="AJ67" s="357"/>
      <c r="AK67" s="357"/>
      <c r="AL67" s="357"/>
      <c r="AM67" s="357"/>
      <c r="AN67" s="348">
        <f t="shared" si="4"/>
        <v>0</v>
      </c>
      <c r="AO67" s="348"/>
      <c r="AP67" s="348"/>
      <c r="AQ67" s="348"/>
      <c r="AR67" s="348"/>
      <c r="AS67" s="348"/>
      <c r="AT67" s="348"/>
      <c r="AU67" s="348"/>
      <c r="AV67" s="349"/>
      <c r="AW67" s="349"/>
      <c r="AX67" s="349"/>
      <c r="AY67" s="349"/>
      <c r="AZ67" s="349"/>
      <c r="BA67" s="349"/>
      <c r="BB67" s="349"/>
      <c r="BC67" s="349"/>
      <c r="BD67" s="350"/>
      <c r="BI67" s="82"/>
      <c r="BJ67" s="82"/>
    </row>
    <row r="68" spans="1:62" ht="24.95" customHeight="1">
      <c r="A68" s="351"/>
      <c r="B68" s="352"/>
      <c r="C68" s="352"/>
      <c r="D68" s="352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353"/>
      <c r="U68" s="353"/>
      <c r="V68" s="353"/>
      <c r="W68" s="353"/>
      <c r="X68" s="353"/>
      <c r="Y68" s="475"/>
      <c r="Z68" s="475"/>
      <c r="AA68" s="475"/>
      <c r="AB68" s="475"/>
      <c r="AC68" s="475"/>
      <c r="AD68" s="476"/>
      <c r="AE68" s="476"/>
      <c r="AF68" s="476"/>
      <c r="AG68" s="476"/>
      <c r="AH68" s="476"/>
      <c r="AI68" s="357"/>
      <c r="AJ68" s="357"/>
      <c r="AK68" s="357"/>
      <c r="AL68" s="357"/>
      <c r="AM68" s="357"/>
      <c r="AN68" s="348">
        <f t="shared" si="4"/>
        <v>0</v>
      </c>
      <c r="AO68" s="348"/>
      <c r="AP68" s="348"/>
      <c r="AQ68" s="348"/>
      <c r="AR68" s="348"/>
      <c r="AS68" s="348"/>
      <c r="AT68" s="348"/>
      <c r="AU68" s="348"/>
      <c r="AV68" s="349"/>
      <c r="AW68" s="349"/>
      <c r="AX68" s="349"/>
      <c r="AY68" s="349"/>
      <c r="AZ68" s="349"/>
      <c r="BA68" s="349"/>
      <c r="BB68" s="349"/>
      <c r="BC68" s="349"/>
      <c r="BD68" s="350"/>
      <c r="BI68" s="82"/>
      <c r="BJ68" s="82"/>
    </row>
    <row r="69" spans="1:62" ht="24.95" customHeight="1">
      <c r="A69" s="351"/>
      <c r="B69" s="352"/>
      <c r="C69" s="352"/>
      <c r="D69" s="352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353"/>
      <c r="U69" s="353"/>
      <c r="V69" s="353"/>
      <c r="W69" s="353"/>
      <c r="X69" s="353"/>
      <c r="Y69" s="475"/>
      <c r="Z69" s="475"/>
      <c r="AA69" s="475"/>
      <c r="AB69" s="475"/>
      <c r="AC69" s="475"/>
      <c r="AD69" s="476"/>
      <c r="AE69" s="476"/>
      <c r="AF69" s="476"/>
      <c r="AG69" s="476"/>
      <c r="AH69" s="476"/>
      <c r="AI69" s="357"/>
      <c r="AJ69" s="357"/>
      <c r="AK69" s="357"/>
      <c r="AL69" s="357"/>
      <c r="AM69" s="357"/>
      <c r="AN69" s="348">
        <f t="shared" si="4"/>
        <v>0</v>
      </c>
      <c r="AO69" s="348"/>
      <c r="AP69" s="348"/>
      <c r="AQ69" s="348"/>
      <c r="AR69" s="348"/>
      <c r="AS69" s="348"/>
      <c r="AT69" s="348"/>
      <c r="AU69" s="348"/>
      <c r="AV69" s="349"/>
      <c r="AW69" s="349"/>
      <c r="AX69" s="349"/>
      <c r="AY69" s="349"/>
      <c r="AZ69" s="349"/>
      <c r="BA69" s="349"/>
      <c r="BB69" s="349"/>
      <c r="BC69" s="349"/>
      <c r="BD69" s="350"/>
      <c r="BI69" s="82"/>
      <c r="BJ69" s="82"/>
    </row>
    <row r="70" spans="1:62" ht="24.95" customHeight="1">
      <c r="A70" s="351"/>
      <c r="B70" s="352"/>
      <c r="C70" s="352"/>
      <c r="D70" s="352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353"/>
      <c r="U70" s="353"/>
      <c r="V70" s="353"/>
      <c r="W70" s="353"/>
      <c r="X70" s="353"/>
      <c r="Y70" s="475"/>
      <c r="Z70" s="475"/>
      <c r="AA70" s="475"/>
      <c r="AB70" s="475"/>
      <c r="AC70" s="475"/>
      <c r="AD70" s="476"/>
      <c r="AE70" s="476"/>
      <c r="AF70" s="476"/>
      <c r="AG70" s="476"/>
      <c r="AH70" s="476"/>
      <c r="AI70" s="357"/>
      <c r="AJ70" s="357"/>
      <c r="AK70" s="357"/>
      <c r="AL70" s="357"/>
      <c r="AM70" s="357"/>
      <c r="AN70" s="348">
        <f t="shared" si="4"/>
        <v>0</v>
      </c>
      <c r="AO70" s="348"/>
      <c r="AP70" s="348"/>
      <c r="AQ70" s="348"/>
      <c r="AR70" s="348"/>
      <c r="AS70" s="348"/>
      <c r="AT70" s="348"/>
      <c r="AU70" s="348"/>
      <c r="AV70" s="349"/>
      <c r="AW70" s="349"/>
      <c r="AX70" s="349"/>
      <c r="AY70" s="349"/>
      <c r="AZ70" s="349"/>
      <c r="BA70" s="349"/>
      <c r="BB70" s="349"/>
      <c r="BC70" s="349"/>
      <c r="BD70" s="350"/>
      <c r="BI70" s="82"/>
      <c r="BJ70" s="82"/>
    </row>
    <row r="71" spans="1:62" ht="24.95" customHeight="1">
      <c r="A71" s="351"/>
      <c r="B71" s="352"/>
      <c r="C71" s="352"/>
      <c r="D71" s="352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353"/>
      <c r="U71" s="353"/>
      <c r="V71" s="353"/>
      <c r="W71" s="353"/>
      <c r="X71" s="353"/>
      <c r="Y71" s="475"/>
      <c r="Z71" s="475"/>
      <c r="AA71" s="475"/>
      <c r="AB71" s="475"/>
      <c r="AC71" s="475"/>
      <c r="AD71" s="476"/>
      <c r="AE71" s="476"/>
      <c r="AF71" s="476"/>
      <c r="AG71" s="476"/>
      <c r="AH71" s="476"/>
      <c r="AI71" s="357"/>
      <c r="AJ71" s="357"/>
      <c r="AK71" s="357"/>
      <c r="AL71" s="357"/>
      <c r="AM71" s="357"/>
      <c r="AN71" s="348">
        <f t="shared" si="4"/>
        <v>0</v>
      </c>
      <c r="AO71" s="348"/>
      <c r="AP71" s="348"/>
      <c r="AQ71" s="348"/>
      <c r="AR71" s="348"/>
      <c r="AS71" s="348"/>
      <c r="AT71" s="348"/>
      <c r="AU71" s="348"/>
      <c r="AV71" s="349"/>
      <c r="AW71" s="349"/>
      <c r="AX71" s="349"/>
      <c r="AY71" s="349"/>
      <c r="AZ71" s="349"/>
      <c r="BA71" s="349"/>
      <c r="BB71" s="349"/>
      <c r="BC71" s="349"/>
      <c r="BD71" s="350"/>
      <c r="BI71" s="82"/>
      <c r="BJ71" s="82"/>
    </row>
    <row r="72" spans="1:62" ht="24.95" customHeight="1">
      <c r="A72" s="351"/>
      <c r="B72" s="352"/>
      <c r="C72" s="352"/>
      <c r="D72" s="352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353"/>
      <c r="U72" s="353"/>
      <c r="V72" s="353"/>
      <c r="W72" s="353"/>
      <c r="X72" s="353"/>
      <c r="Y72" s="475"/>
      <c r="Z72" s="475"/>
      <c r="AA72" s="475"/>
      <c r="AB72" s="475"/>
      <c r="AC72" s="475"/>
      <c r="AD72" s="476"/>
      <c r="AE72" s="476"/>
      <c r="AF72" s="476"/>
      <c r="AG72" s="476"/>
      <c r="AH72" s="476"/>
      <c r="AI72" s="357"/>
      <c r="AJ72" s="357"/>
      <c r="AK72" s="357"/>
      <c r="AL72" s="357"/>
      <c r="AM72" s="357"/>
      <c r="AN72" s="348">
        <f t="shared" si="4"/>
        <v>0</v>
      </c>
      <c r="AO72" s="348"/>
      <c r="AP72" s="348"/>
      <c r="AQ72" s="348"/>
      <c r="AR72" s="348"/>
      <c r="AS72" s="348"/>
      <c r="AT72" s="348"/>
      <c r="AU72" s="348"/>
      <c r="AV72" s="349"/>
      <c r="AW72" s="349"/>
      <c r="AX72" s="349"/>
      <c r="AY72" s="349"/>
      <c r="AZ72" s="349"/>
      <c r="BA72" s="349"/>
      <c r="BB72" s="349"/>
      <c r="BC72" s="349"/>
      <c r="BD72" s="350"/>
      <c r="BI72" s="82"/>
      <c r="BJ72" s="82"/>
    </row>
    <row r="73" spans="1:62" ht="24.95" customHeight="1">
      <c r="A73" s="351"/>
      <c r="B73" s="352"/>
      <c r="C73" s="352"/>
      <c r="D73" s="352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353"/>
      <c r="U73" s="353"/>
      <c r="V73" s="353"/>
      <c r="W73" s="353"/>
      <c r="X73" s="353"/>
      <c r="Y73" s="475"/>
      <c r="Z73" s="475"/>
      <c r="AA73" s="475"/>
      <c r="AB73" s="475"/>
      <c r="AC73" s="475"/>
      <c r="AD73" s="476"/>
      <c r="AE73" s="476"/>
      <c r="AF73" s="476"/>
      <c r="AG73" s="476"/>
      <c r="AH73" s="476"/>
      <c r="AI73" s="357"/>
      <c r="AJ73" s="357"/>
      <c r="AK73" s="357"/>
      <c r="AL73" s="357"/>
      <c r="AM73" s="357"/>
      <c r="AN73" s="348">
        <f t="shared" si="4"/>
        <v>0</v>
      </c>
      <c r="AO73" s="348"/>
      <c r="AP73" s="348"/>
      <c r="AQ73" s="348"/>
      <c r="AR73" s="348"/>
      <c r="AS73" s="348"/>
      <c r="AT73" s="348"/>
      <c r="AU73" s="348"/>
      <c r="AV73" s="349"/>
      <c r="AW73" s="349"/>
      <c r="AX73" s="349"/>
      <c r="AY73" s="349"/>
      <c r="AZ73" s="349"/>
      <c r="BA73" s="349"/>
      <c r="BB73" s="349"/>
      <c r="BC73" s="349"/>
      <c r="BD73" s="350"/>
      <c r="BI73" s="82"/>
      <c r="BJ73" s="82"/>
    </row>
    <row r="74" spans="1:62" ht="24.95" customHeight="1">
      <c r="A74" s="351"/>
      <c r="B74" s="352"/>
      <c r="C74" s="352"/>
      <c r="D74" s="352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353"/>
      <c r="U74" s="353"/>
      <c r="V74" s="353"/>
      <c r="W74" s="353"/>
      <c r="X74" s="353"/>
      <c r="Y74" s="475"/>
      <c r="Z74" s="475"/>
      <c r="AA74" s="475"/>
      <c r="AB74" s="475"/>
      <c r="AC74" s="475"/>
      <c r="AD74" s="476"/>
      <c r="AE74" s="476"/>
      <c r="AF74" s="476"/>
      <c r="AG74" s="476"/>
      <c r="AH74" s="476"/>
      <c r="AI74" s="357"/>
      <c r="AJ74" s="357"/>
      <c r="AK74" s="357"/>
      <c r="AL74" s="357"/>
      <c r="AM74" s="357"/>
      <c r="AN74" s="348">
        <f t="shared" si="4"/>
        <v>0</v>
      </c>
      <c r="AO74" s="348"/>
      <c r="AP74" s="348"/>
      <c r="AQ74" s="348"/>
      <c r="AR74" s="348"/>
      <c r="AS74" s="348"/>
      <c r="AT74" s="348"/>
      <c r="AU74" s="348"/>
      <c r="AV74" s="349"/>
      <c r="AW74" s="349"/>
      <c r="AX74" s="349"/>
      <c r="AY74" s="349"/>
      <c r="AZ74" s="349"/>
      <c r="BA74" s="349"/>
      <c r="BB74" s="349"/>
      <c r="BC74" s="349"/>
      <c r="BD74" s="350"/>
      <c r="BJ74" s="82"/>
    </row>
    <row r="75" spans="1:62" ht="24.95" customHeight="1" thickBot="1">
      <c r="A75" s="335"/>
      <c r="B75" s="336"/>
      <c r="C75" s="336"/>
      <c r="D75" s="337"/>
      <c r="E75" s="143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5"/>
      <c r="T75" s="338"/>
      <c r="U75" s="339"/>
      <c r="V75" s="339"/>
      <c r="W75" s="339"/>
      <c r="X75" s="340"/>
      <c r="Y75" s="468"/>
      <c r="Z75" s="469"/>
      <c r="AA75" s="469"/>
      <c r="AB75" s="469"/>
      <c r="AC75" s="470"/>
      <c r="AD75" s="471"/>
      <c r="AE75" s="472"/>
      <c r="AF75" s="472"/>
      <c r="AG75" s="472"/>
      <c r="AH75" s="473"/>
      <c r="AI75" s="474"/>
      <c r="AJ75" s="347"/>
      <c r="AK75" s="347"/>
      <c r="AL75" s="347"/>
      <c r="AM75" s="347"/>
      <c r="AN75" s="311">
        <f t="shared" si="4"/>
        <v>0</v>
      </c>
      <c r="AO75" s="312"/>
      <c r="AP75" s="312"/>
      <c r="AQ75" s="312"/>
      <c r="AR75" s="312"/>
      <c r="AS75" s="312"/>
      <c r="AT75" s="312"/>
      <c r="AU75" s="313"/>
      <c r="AV75" s="314"/>
      <c r="AW75" s="315"/>
      <c r="AX75" s="315"/>
      <c r="AY75" s="315"/>
      <c r="AZ75" s="315"/>
      <c r="BA75" s="315"/>
      <c r="BB75" s="315"/>
      <c r="BC75" s="315"/>
      <c r="BD75" s="316"/>
      <c r="BE75" s="83"/>
      <c r="BI75" s="82"/>
      <c r="BJ75" s="82"/>
    </row>
    <row r="76" spans="1:62" ht="24.95" customHeight="1" thickBot="1">
      <c r="A76" s="317" t="s">
        <v>39</v>
      </c>
      <c r="B76" s="318"/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9"/>
      <c r="T76" s="460"/>
      <c r="U76" s="461"/>
      <c r="V76" s="461"/>
      <c r="W76" s="461"/>
      <c r="X76" s="462"/>
      <c r="Y76" s="463"/>
      <c r="Z76" s="464"/>
      <c r="AA76" s="464"/>
      <c r="AB76" s="464"/>
      <c r="AC76" s="465"/>
      <c r="AD76" s="466"/>
      <c r="AE76" s="467"/>
      <c r="AF76" s="467"/>
      <c r="AG76" s="467"/>
      <c r="AH76" s="467"/>
      <c r="AI76" s="328"/>
      <c r="AJ76" s="329"/>
      <c r="AK76" s="329"/>
      <c r="AL76" s="329"/>
      <c r="AM76" s="329"/>
      <c r="AN76" s="330">
        <f>SUM(AN56:AU75)</f>
        <v>0</v>
      </c>
      <c r="AO76" s="331"/>
      <c r="AP76" s="331"/>
      <c r="AQ76" s="331"/>
      <c r="AR76" s="331"/>
      <c r="AS76" s="331"/>
      <c r="AT76" s="331"/>
      <c r="AU76" s="331"/>
      <c r="AV76" s="383"/>
      <c r="AW76" s="384"/>
      <c r="AX76" s="384"/>
      <c r="AY76" s="384"/>
      <c r="AZ76" s="384"/>
      <c r="BA76" s="384"/>
      <c r="BB76" s="384"/>
      <c r="BC76" s="384"/>
      <c r="BD76" s="385"/>
      <c r="BI76" s="82"/>
      <c r="BJ76" s="82"/>
    </row>
    <row r="77" spans="1:62" ht="18" customHeight="1">
      <c r="A77" s="369"/>
      <c r="B77" s="369"/>
      <c r="C77" s="369"/>
      <c r="D77" s="369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453"/>
      <c r="R77" s="453"/>
      <c r="S77" s="453"/>
      <c r="T77" s="453"/>
      <c r="U77" s="453"/>
      <c r="V77" s="453"/>
      <c r="W77" s="453"/>
      <c r="X77" s="453"/>
      <c r="Y77" s="453"/>
      <c r="Z77" s="453"/>
      <c r="AA77" s="453"/>
      <c r="AB77" s="454"/>
      <c r="AC77" s="454"/>
      <c r="AD77" s="454"/>
      <c r="AE77" s="454"/>
      <c r="AF77" s="454"/>
      <c r="AG77" s="67"/>
      <c r="AH77" s="369"/>
      <c r="AI77" s="369"/>
      <c r="AJ77" s="369"/>
      <c r="AK77" s="448"/>
      <c r="AL77" s="448"/>
      <c r="AM77" s="448"/>
      <c r="AN77" s="448"/>
      <c r="AO77" s="448"/>
      <c r="AP77" s="448"/>
      <c r="AQ77" s="448"/>
      <c r="AR77" s="448"/>
      <c r="AS77" s="448"/>
      <c r="AT77" s="448"/>
      <c r="AU77" s="448"/>
      <c r="AV77" s="448"/>
      <c r="AW77" s="448"/>
      <c r="AX77" s="451"/>
      <c r="AY77" s="451"/>
      <c r="AZ77" s="451"/>
      <c r="BA77" s="451"/>
      <c r="BB77" s="451"/>
      <c r="BC77" s="451"/>
      <c r="BD77" s="451"/>
    </row>
    <row r="78" spans="1:62" ht="18" customHeight="1">
      <c r="A78" s="452"/>
      <c r="B78" s="452"/>
      <c r="C78" s="452"/>
      <c r="D78" s="452"/>
      <c r="E78" s="452"/>
      <c r="F78" s="45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46"/>
      <c r="R78" s="446"/>
      <c r="S78" s="446"/>
      <c r="T78" s="446"/>
      <c r="U78" s="446"/>
      <c r="V78" s="446"/>
      <c r="W78" s="446"/>
      <c r="X78" s="446"/>
      <c r="Y78" s="446"/>
      <c r="Z78" s="446"/>
      <c r="AA78" s="446"/>
      <c r="AB78" s="450"/>
      <c r="AC78" s="450"/>
      <c r="AD78" s="450"/>
      <c r="AE78" s="450"/>
      <c r="AF78" s="450"/>
      <c r="AG78" s="67"/>
      <c r="AH78" s="369"/>
      <c r="AI78" s="369"/>
      <c r="AJ78" s="369"/>
      <c r="AK78" s="448"/>
      <c r="AL78" s="448"/>
      <c r="AM78" s="448"/>
      <c r="AN78" s="448"/>
      <c r="AO78" s="448"/>
      <c r="AP78" s="448"/>
      <c r="AQ78" s="448"/>
      <c r="AR78" s="448"/>
      <c r="AS78" s="448"/>
      <c r="AT78" s="448"/>
      <c r="AU78" s="448"/>
      <c r="AV78" s="448"/>
      <c r="AW78" s="448"/>
      <c r="AX78" s="446"/>
      <c r="AY78" s="446"/>
      <c r="AZ78" s="446"/>
      <c r="BA78" s="446"/>
      <c r="BB78" s="446"/>
      <c r="BC78" s="446"/>
      <c r="BD78" s="446"/>
    </row>
    <row r="79" spans="1:62" ht="18" customHeight="1">
      <c r="A79" s="446"/>
      <c r="B79" s="446"/>
      <c r="C79" s="446"/>
      <c r="D79" s="446"/>
      <c r="E79" s="446"/>
      <c r="F79" s="446"/>
      <c r="G79" s="446"/>
      <c r="H79" s="446"/>
      <c r="I79" s="446"/>
      <c r="J79" s="446"/>
      <c r="K79" s="446"/>
      <c r="L79" s="446"/>
      <c r="M79" s="446"/>
      <c r="N79" s="446"/>
      <c r="O79" s="446"/>
      <c r="P79" s="446"/>
      <c r="Q79" s="446"/>
      <c r="R79" s="446"/>
      <c r="S79" s="446"/>
      <c r="T79" s="446"/>
      <c r="U79" s="446"/>
      <c r="V79" s="446"/>
      <c r="W79" s="446"/>
      <c r="X79" s="446"/>
      <c r="Y79" s="446"/>
      <c r="Z79" s="446"/>
      <c r="AA79" s="446"/>
      <c r="AB79" s="450"/>
      <c r="AC79" s="450"/>
      <c r="AD79" s="450"/>
      <c r="AE79" s="450"/>
      <c r="AF79" s="450"/>
      <c r="AG79" s="67"/>
      <c r="AH79" s="369"/>
      <c r="AI79" s="369"/>
      <c r="AJ79" s="369"/>
      <c r="AK79" s="448"/>
      <c r="AL79" s="448"/>
      <c r="AM79" s="448"/>
      <c r="AN79" s="448"/>
      <c r="AO79" s="448"/>
      <c r="AP79" s="448"/>
      <c r="AQ79" s="448"/>
      <c r="AR79" s="448"/>
      <c r="AS79" s="448"/>
      <c r="AT79" s="448"/>
      <c r="AU79" s="448"/>
      <c r="AV79" s="448"/>
      <c r="AW79" s="448"/>
      <c r="AX79" s="446"/>
      <c r="AY79" s="446"/>
      <c r="AZ79" s="446"/>
      <c r="BA79" s="446"/>
      <c r="BB79" s="446"/>
      <c r="BC79" s="446"/>
      <c r="BD79" s="446"/>
    </row>
    <row r="80" spans="1:62" ht="18" customHeight="1">
      <c r="A80" s="446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6"/>
      <c r="O80" s="446"/>
      <c r="P80" s="446"/>
      <c r="Q80" s="446"/>
      <c r="R80" s="446"/>
      <c r="S80" s="446"/>
      <c r="T80" s="446"/>
      <c r="U80" s="446"/>
      <c r="V80" s="446"/>
      <c r="W80" s="446"/>
      <c r="X80" s="446"/>
      <c r="Y80" s="446"/>
      <c r="Z80" s="446"/>
      <c r="AA80" s="446"/>
      <c r="AB80" s="447"/>
      <c r="AC80" s="447"/>
      <c r="AD80" s="447"/>
      <c r="AE80" s="447"/>
      <c r="AF80" s="447"/>
      <c r="AG80" s="67"/>
      <c r="AH80" s="369"/>
      <c r="AI80" s="369"/>
      <c r="AJ80" s="369"/>
      <c r="AK80" s="448"/>
      <c r="AL80" s="448"/>
      <c r="AM80" s="448"/>
      <c r="AN80" s="448"/>
      <c r="AO80" s="448"/>
      <c r="AP80" s="448"/>
      <c r="AQ80" s="449"/>
      <c r="AR80" s="449"/>
      <c r="AS80" s="449"/>
      <c r="AT80" s="449"/>
      <c r="AU80" s="449"/>
      <c r="AV80" s="449"/>
      <c r="AW80" s="449"/>
      <c r="AX80" s="446"/>
      <c r="AY80" s="446"/>
      <c r="AZ80" s="446"/>
      <c r="BA80" s="446"/>
      <c r="BB80" s="446"/>
      <c r="BC80" s="446"/>
      <c r="BD80" s="446"/>
    </row>
    <row r="81" spans="1:63" ht="18" customHeight="1">
      <c r="A81" s="446"/>
      <c r="B81" s="446"/>
      <c r="C81" s="446"/>
      <c r="D81" s="446"/>
      <c r="E81" s="446"/>
      <c r="F81" s="446"/>
      <c r="G81" s="446"/>
      <c r="H81" s="446"/>
      <c r="I81" s="446"/>
      <c r="J81" s="446"/>
      <c r="K81" s="446"/>
      <c r="L81" s="446"/>
      <c r="M81" s="446"/>
      <c r="N81" s="446"/>
      <c r="O81" s="446"/>
      <c r="P81" s="446"/>
      <c r="Q81" s="446"/>
      <c r="R81" s="446"/>
      <c r="S81" s="446"/>
      <c r="T81" s="446"/>
      <c r="U81" s="446"/>
      <c r="V81" s="446"/>
      <c r="W81" s="446"/>
      <c r="X81" s="446"/>
      <c r="Y81" s="446"/>
      <c r="Z81" s="446"/>
      <c r="AA81" s="446"/>
      <c r="AB81" s="447"/>
      <c r="AC81" s="447"/>
      <c r="AD81" s="447"/>
      <c r="AE81" s="447"/>
      <c r="AF81" s="447"/>
      <c r="AG81" s="67"/>
      <c r="AH81" s="369"/>
      <c r="AI81" s="369"/>
      <c r="AJ81" s="369"/>
      <c r="AK81" s="448"/>
      <c r="AL81" s="448"/>
      <c r="AM81" s="448"/>
      <c r="AN81" s="448"/>
      <c r="AO81" s="448"/>
      <c r="AP81" s="448"/>
      <c r="AQ81" s="448"/>
      <c r="AR81" s="448"/>
      <c r="AS81" s="448"/>
      <c r="AT81" s="448"/>
      <c r="AU81" s="448"/>
      <c r="AV81" s="448"/>
      <c r="AW81" s="448"/>
      <c r="AX81" s="446"/>
      <c r="AY81" s="446"/>
      <c r="AZ81" s="446"/>
      <c r="BA81" s="446"/>
      <c r="BB81" s="446"/>
      <c r="BC81" s="446"/>
      <c r="BD81" s="446"/>
    </row>
    <row r="82" spans="1:63" ht="18" customHeight="1">
      <c r="A82" s="446"/>
      <c r="B82" s="446"/>
      <c r="C82" s="446"/>
      <c r="D82" s="446"/>
      <c r="E82" s="446"/>
      <c r="F82" s="446"/>
      <c r="G82" s="446"/>
      <c r="H82" s="446"/>
      <c r="I82" s="446"/>
      <c r="J82" s="446"/>
      <c r="K82" s="446"/>
      <c r="L82" s="446"/>
      <c r="M82" s="446"/>
      <c r="N82" s="446"/>
      <c r="O82" s="446"/>
      <c r="P82" s="446"/>
      <c r="Q82" s="446"/>
      <c r="R82" s="446"/>
      <c r="S82" s="446"/>
      <c r="T82" s="446"/>
      <c r="U82" s="446"/>
      <c r="V82" s="446"/>
      <c r="W82" s="446"/>
      <c r="X82" s="446"/>
      <c r="Y82" s="446"/>
      <c r="Z82" s="446"/>
      <c r="AA82" s="446"/>
      <c r="AB82" s="447"/>
      <c r="AC82" s="447"/>
      <c r="AD82" s="447"/>
      <c r="AE82" s="447"/>
      <c r="AF82" s="447"/>
      <c r="AG82" s="67"/>
      <c r="AH82" s="369"/>
      <c r="AI82" s="369"/>
      <c r="AJ82" s="369"/>
      <c r="AK82" s="448"/>
      <c r="AL82" s="448"/>
      <c r="AM82" s="448"/>
      <c r="AN82" s="448"/>
      <c r="AO82" s="448"/>
      <c r="AP82" s="448"/>
      <c r="AQ82" s="448"/>
      <c r="AR82" s="448"/>
      <c r="AS82" s="448"/>
      <c r="AT82" s="448"/>
      <c r="AU82" s="448"/>
      <c r="AV82" s="448"/>
      <c r="AW82" s="448"/>
      <c r="AX82" s="446"/>
      <c r="AY82" s="446"/>
      <c r="AZ82" s="446"/>
      <c r="BA82" s="446"/>
      <c r="BB82" s="446"/>
      <c r="BC82" s="446"/>
      <c r="BD82" s="446"/>
    </row>
    <row r="83" spans="1:63" ht="18" customHeight="1">
      <c r="A83" s="369"/>
      <c r="B83" s="369"/>
      <c r="C83" s="369"/>
      <c r="D83" s="369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</row>
    <row r="84" spans="1:63" ht="18" customHeight="1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459"/>
      <c r="U84" s="459"/>
      <c r="V84" s="459"/>
      <c r="W84" s="459"/>
      <c r="X84" s="459"/>
      <c r="Y84" s="459"/>
      <c r="Z84" s="459"/>
      <c r="AA84" s="459"/>
      <c r="AB84" s="459"/>
      <c r="AC84" s="459"/>
      <c r="AD84" s="459"/>
      <c r="AE84" s="459"/>
      <c r="AF84" s="459"/>
      <c r="AG84" s="459"/>
      <c r="AH84" s="459"/>
      <c r="AI84" s="459"/>
      <c r="AJ84" s="459"/>
      <c r="AK84" s="459"/>
      <c r="AL84" s="459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J84" s="82"/>
    </row>
    <row r="85" spans="1:63" ht="18" customHeight="1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459"/>
      <c r="U85" s="459"/>
      <c r="V85" s="459"/>
      <c r="W85" s="459"/>
      <c r="X85" s="459"/>
      <c r="Y85" s="459"/>
      <c r="Z85" s="459"/>
      <c r="AA85" s="459"/>
      <c r="AB85" s="459"/>
      <c r="AC85" s="459"/>
      <c r="AD85" s="459"/>
      <c r="AE85" s="459"/>
      <c r="AF85" s="459"/>
      <c r="AG85" s="459"/>
      <c r="AH85" s="459"/>
      <c r="AI85" s="459"/>
      <c r="AJ85" s="459"/>
      <c r="AK85" s="459"/>
      <c r="AL85" s="459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J85" s="82"/>
      <c r="BK85" s="61"/>
    </row>
    <row r="86" spans="1:63" ht="18" customHeight="1">
      <c r="D86" s="85"/>
      <c r="AZ86" s="458"/>
      <c r="BA86" s="458"/>
      <c r="BB86" s="458"/>
      <c r="BC86" s="458"/>
      <c r="BD86" s="458"/>
      <c r="BK86" s="61"/>
    </row>
    <row r="87" spans="1:63" ht="18" customHeight="1">
      <c r="A87" s="455"/>
      <c r="B87" s="455"/>
      <c r="C87" s="455"/>
      <c r="D87" s="455"/>
      <c r="E87" s="455"/>
      <c r="F87" s="455"/>
      <c r="G87" s="455"/>
      <c r="H87" s="455"/>
      <c r="I87" s="455"/>
      <c r="J87" s="455"/>
      <c r="K87" s="455"/>
      <c r="L87" s="455"/>
      <c r="M87" s="455"/>
      <c r="N87" s="455"/>
      <c r="O87" s="455"/>
      <c r="P87" s="455"/>
      <c r="Q87" s="455"/>
      <c r="R87" s="455"/>
      <c r="S87" s="455"/>
      <c r="T87" s="455"/>
      <c r="U87" s="455"/>
      <c r="V87" s="455"/>
      <c r="W87" s="455"/>
      <c r="X87" s="455"/>
      <c r="Y87" s="455"/>
      <c r="Z87" s="455"/>
      <c r="AA87" s="455"/>
      <c r="AB87" s="455"/>
      <c r="AC87" s="455"/>
      <c r="AD87" s="455"/>
      <c r="AE87" s="455"/>
      <c r="AF87" s="455"/>
      <c r="AG87" s="455"/>
      <c r="AH87" s="455"/>
      <c r="AI87" s="455"/>
      <c r="AJ87" s="455"/>
      <c r="AK87" s="455"/>
      <c r="AL87" s="455"/>
      <c r="AM87" s="455"/>
      <c r="AN87" s="455"/>
      <c r="AO87" s="455"/>
      <c r="AP87" s="455"/>
      <c r="AQ87" s="455"/>
      <c r="AR87" s="455"/>
      <c r="AS87" s="455"/>
      <c r="AT87" s="455"/>
      <c r="AU87" s="455"/>
      <c r="AV87" s="455"/>
      <c r="AW87" s="455"/>
      <c r="AX87" s="455"/>
      <c r="AY87" s="455"/>
      <c r="AZ87" s="455"/>
      <c r="BA87" s="455"/>
      <c r="BB87" s="455"/>
      <c r="BC87" s="455"/>
      <c r="BD87" s="455"/>
      <c r="BH87" s="61"/>
      <c r="BI87" s="81"/>
      <c r="BJ87" s="61"/>
      <c r="BK87" s="61"/>
    </row>
    <row r="88" spans="1:63" ht="18" customHeight="1">
      <c r="A88" s="452"/>
      <c r="B88" s="452"/>
      <c r="C88" s="452"/>
      <c r="D88" s="452"/>
      <c r="E88" s="452"/>
      <c r="F88" s="452"/>
      <c r="G88" s="452"/>
      <c r="H88" s="452"/>
      <c r="I88" s="452"/>
      <c r="J88" s="452"/>
      <c r="K88" s="452"/>
      <c r="L88" s="452"/>
      <c r="M88" s="452"/>
      <c r="N88" s="452"/>
      <c r="O88" s="452"/>
      <c r="P88" s="452"/>
      <c r="Q88" s="446"/>
      <c r="R88" s="446"/>
      <c r="S88" s="446"/>
      <c r="T88" s="446"/>
      <c r="U88" s="446"/>
      <c r="V88" s="446"/>
      <c r="W88" s="446"/>
      <c r="X88" s="446"/>
      <c r="Y88" s="446"/>
      <c r="Z88" s="446"/>
      <c r="AA88" s="446"/>
      <c r="AB88" s="454"/>
      <c r="AC88" s="454"/>
      <c r="AD88" s="454"/>
      <c r="AE88" s="454"/>
      <c r="AF88" s="454"/>
      <c r="AG88" s="86"/>
      <c r="AH88" s="369"/>
      <c r="AI88" s="369"/>
      <c r="AJ88" s="369"/>
      <c r="AK88" s="448"/>
      <c r="AL88" s="448"/>
      <c r="AM88" s="448"/>
      <c r="AN88" s="448"/>
      <c r="AO88" s="448"/>
      <c r="AP88" s="448"/>
      <c r="AQ88" s="448"/>
      <c r="AR88" s="448"/>
      <c r="AS88" s="448"/>
      <c r="AT88" s="448"/>
      <c r="AU88" s="448"/>
      <c r="AV88" s="448"/>
      <c r="AW88" s="448"/>
      <c r="AX88" s="456"/>
      <c r="AY88" s="456"/>
      <c r="AZ88" s="456"/>
      <c r="BA88" s="456"/>
      <c r="BB88" s="456"/>
      <c r="BC88" s="456"/>
      <c r="BD88" s="456"/>
      <c r="BH88" s="61"/>
      <c r="BI88" s="81"/>
      <c r="BJ88" s="81"/>
      <c r="BK88" s="61"/>
    </row>
    <row r="89" spans="1:63" ht="18" customHeight="1">
      <c r="A89" s="446"/>
      <c r="B89" s="446"/>
      <c r="C89" s="446"/>
      <c r="D89" s="446"/>
      <c r="E89" s="446"/>
      <c r="F89" s="446"/>
      <c r="G89" s="446"/>
      <c r="H89" s="446"/>
      <c r="I89" s="446"/>
      <c r="J89" s="446"/>
      <c r="K89" s="446"/>
      <c r="L89" s="446"/>
      <c r="M89" s="446"/>
      <c r="N89" s="446"/>
      <c r="O89" s="446"/>
      <c r="P89" s="446"/>
      <c r="Q89" s="453"/>
      <c r="R89" s="453"/>
      <c r="S89" s="453"/>
      <c r="T89" s="453"/>
      <c r="U89" s="453"/>
      <c r="V89" s="453"/>
      <c r="W89" s="453"/>
      <c r="X89" s="453"/>
      <c r="Y89" s="453"/>
      <c r="Z89" s="453"/>
      <c r="AA89" s="453"/>
      <c r="AB89" s="454"/>
      <c r="AC89" s="454"/>
      <c r="AD89" s="454"/>
      <c r="AE89" s="454"/>
      <c r="AF89" s="454"/>
      <c r="AG89" s="86"/>
      <c r="AH89" s="369"/>
      <c r="AI89" s="369"/>
      <c r="AJ89" s="369"/>
      <c r="AK89" s="448"/>
      <c r="AL89" s="448"/>
      <c r="AM89" s="448"/>
      <c r="AN89" s="448"/>
      <c r="AO89" s="448"/>
      <c r="AP89" s="448"/>
      <c r="AQ89" s="448"/>
      <c r="AR89" s="448"/>
      <c r="AS89" s="448"/>
      <c r="AT89" s="448"/>
      <c r="AU89" s="448"/>
      <c r="AV89" s="448"/>
      <c r="AW89" s="448"/>
      <c r="AX89" s="446"/>
      <c r="AY89" s="446"/>
      <c r="AZ89" s="446"/>
      <c r="BA89" s="446"/>
      <c r="BB89" s="446"/>
      <c r="BC89" s="446"/>
      <c r="BD89" s="446"/>
      <c r="BH89" s="61"/>
      <c r="BI89" s="81"/>
      <c r="BJ89" s="81"/>
      <c r="BK89" s="61"/>
    </row>
    <row r="90" spans="1:63" ht="18" customHeight="1">
      <c r="A90" s="446"/>
      <c r="B90" s="446"/>
      <c r="C90" s="446"/>
      <c r="D90" s="446"/>
      <c r="E90" s="446"/>
      <c r="F90" s="446"/>
      <c r="G90" s="446"/>
      <c r="H90" s="446"/>
      <c r="I90" s="446"/>
      <c r="J90" s="446"/>
      <c r="K90" s="446"/>
      <c r="L90" s="446"/>
      <c r="M90" s="446"/>
      <c r="N90" s="446"/>
      <c r="O90" s="446"/>
      <c r="P90" s="446"/>
      <c r="Q90" s="446"/>
      <c r="R90" s="446"/>
      <c r="S90" s="446"/>
      <c r="T90" s="446"/>
      <c r="U90" s="446"/>
      <c r="V90" s="446"/>
      <c r="W90" s="446"/>
      <c r="X90" s="446"/>
      <c r="Y90" s="446"/>
      <c r="Z90" s="446"/>
      <c r="AA90" s="446"/>
      <c r="AB90" s="454"/>
      <c r="AC90" s="454"/>
      <c r="AD90" s="454"/>
      <c r="AE90" s="454"/>
      <c r="AF90" s="454"/>
      <c r="AG90" s="86"/>
      <c r="AH90" s="369"/>
      <c r="AI90" s="369"/>
      <c r="AJ90" s="369"/>
      <c r="AK90" s="448"/>
      <c r="AL90" s="448"/>
      <c r="AM90" s="448"/>
      <c r="AN90" s="448"/>
      <c r="AO90" s="448"/>
      <c r="AP90" s="448"/>
      <c r="AQ90" s="448"/>
      <c r="AR90" s="448"/>
      <c r="AS90" s="448"/>
      <c r="AT90" s="448"/>
      <c r="AU90" s="448"/>
      <c r="AV90" s="448"/>
      <c r="AW90" s="448"/>
      <c r="AX90" s="451"/>
      <c r="AY90" s="451"/>
      <c r="AZ90" s="451"/>
      <c r="BA90" s="451"/>
      <c r="BB90" s="451"/>
      <c r="BC90" s="451"/>
      <c r="BD90" s="451"/>
      <c r="BH90" s="61"/>
      <c r="BI90" s="81"/>
      <c r="BJ90" s="81"/>
      <c r="BK90" s="61"/>
    </row>
    <row r="91" spans="1:63" ht="18" customHeight="1">
      <c r="A91" s="446"/>
      <c r="B91" s="446"/>
      <c r="C91" s="446"/>
      <c r="D91" s="446"/>
      <c r="E91" s="446"/>
      <c r="F91" s="446"/>
      <c r="G91" s="446"/>
      <c r="H91" s="446"/>
      <c r="I91" s="446"/>
      <c r="J91" s="446"/>
      <c r="K91" s="446"/>
      <c r="L91" s="446"/>
      <c r="M91" s="446"/>
      <c r="N91" s="446"/>
      <c r="O91" s="446"/>
      <c r="P91" s="446"/>
      <c r="Q91" s="453"/>
      <c r="R91" s="453"/>
      <c r="S91" s="453"/>
      <c r="T91" s="453"/>
      <c r="U91" s="453"/>
      <c r="V91" s="453"/>
      <c r="W91" s="453"/>
      <c r="X91" s="453"/>
      <c r="Y91" s="453"/>
      <c r="Z91" s="453"/>
      <c r="AA91" s="453"/>
      <c r="AB91" s="454"/>
      <c r="AC91" s="454"/>
      <c r="AD91" s="454"/>
      <c r="AE91" s="454"/>
      <c r="AF91" s="454"/>
      <c r="AG91" s="86"/>
      <c r="AH91" s="369"/>
      <c r="AI91" s="369"/>
      <c r="AJ91" s="369"/>
      <c r="AK91" s="448"/>
      <c r="AL91" s="448"/>
      <c r="AM91" s="448"/>
      <c r="AN91" s="448"/>
      <c r="AO91" s="448"/>
      <c r="AP91" s="448"/>
      <c r="AQ91" s="448"/>
      <c r="AR91" s="448"/>
      <c r="AS91" s="448"/>
      <c r="AT91" s="448"/>
      <c r="AU91" s="448"/>
      <c r="AV91" s="448"/>
      <c r="AW91" s="448"/>
      <c r="AX91" s="446"/>
      <c r="AY91" s="446"/>
      <c r="AZ91" s="446"/>
      <c r="BA91" s="446"/>
      <c r="BB91" s="446"/>
      <c r="BC91" s="446"/>
      <c r="BD91" s="446"/>
      <c r="BI91" s="81"/>
      <c r="BJ91" s="81"/>
      <c r="BK91" s="61"/>
    </row>
    <row r="92" spans="1:63" ht="18" customHeight="1">
      <c r="A92" s="446"/>
      <c r="B92" s="446"/>
      <c r="C92" s="446"/>
      <c r="D92" s="446"/>
      <c r="E92" s="446"/>
      <c r="F92" s="446"/>
      <c r="G92" s="446"/>
      <c r="H92" s="446"/>
      <c r="I92" s="446"/>
      <c r="J92" s="446"/>
      <c r="K92" s="446"/>
      <c r="L92" s="446"/>
      <c r="M92" s="446"/>
      <c r="N92" s="446"/>
      <c r="O92" s="446"/>
      <c r="P92" s="446"/>
      <c r="Q92" s="453"/>
      <c r="R92" s="453"/>
      <c r="S92" s="453"/>
      <c r="T92" s="453"/>
      <c r="U92" s="453"/>
      <c r="V92" s="453"/>
      <c r="W92" s="453"/>
      <c r="X92" s="453"/>
      <c r="Y92" s="453"/>
      <c r="Z92" s="453"/>
      <c r="AA92" s="453"/>
      <c r="AB92" s="454"/>
      <c r="AC92" s="454"/>
      <c r="AD92" s="454"/>
      <c r="AE92" s="454"/>
      <c r="AF92" s="454"/>
      <c r="AG92" s="86"/>
      <c r="AH92" s="369"/>
      <c r="AI92" s="369"/>
      <c r="AJ92" s="369"/>
      <c r="AK92" s="448"/>
      <c r="AL92" s="448"/>
      <c r="AM92" s="448"/>
      <c r="AN92" s="448"/>
      <c r="AO92" s="448"/>
      <c r="AP92" s="448"/>
      <c r="AQ92" s="448"/>
      <c r="AR92" s="448"/>
      <c r="AS92" s="448"/>
      <c r="AT92" s="448"/>
      <c r="AU92" s="448"/>
      <c r="AV92" s="448"/>
      <c r="AW92" s="448"/>
      <c r="AX92" s="446"/>
      <c r="AY92" s="446"/>
      <c r="AZ92" s="446"/>
      <c r="BA92" s="446"/>
      <c r="BB92" s="446"/>
      <c r="BC92" s="446"/>
      <c r="BD92" s="446"/>
      <c r="BI92" s="81"/>
      <c r="BJ92" s="81"/>
      <c r="BK92" s="61"/>
    </row>
    <row r="93" spans="1:63" ht="18" customHeight="1">
      <c r="A93" s="452"/>
      <c r="B93" s="452"/>
      <c r="C93" s="452"/>
      <c r="D93" s="452"/>
      <c r="E93" s="452"/>
      <c r="F93" s="452"/>
      <c r="G93" s="452"/>
      <c r="H93" s="452"/>
      <c r="I93" s="452"/>
      <c r="J93" s="452"/>
      <c r="K93" s="452"/>
      <c r="L93" s="452"/>
      <c r="M93" s="452"/>
      <c r="N93" s="452"/>
      <c r="O93" s="452"/>
      <c r="P93" s="452"/>
      <c r="Q93" s="446"/>
      <c r="R93" s="446"/>
      <c r="S93" s="446"/>
      <c r="T93" s="446"/>
      <c r="U93" s="446"/>
      <c r="V93" s="446"/>
      <c r="W93" s="446"/>
      <c r="X93" s="446"/>
      <c r="Y93" s="446"/>
      <c r="Z93" s="446"/>
      <c r="AA93" s="446"/>
      <c r="AB93" s="450"/>
      <c r="AC93" s="450"/>
      <c r="AD93" s="450"/>
      <c r="AE93" s="450"/>
      <c r="AF93" s="450"/>
      <c r="AG93" s="67"/>
      <c r="AH93" s="369"/>
      <c r="AI93" s="369"/>
      <c r="AJ93" s="369"/>
      <c r="AK93" s="448"/>
      <c r="AL93" s="448"/>
      <c r="AM93" s="448"/>
      <c r="AN93" s="448"/>
      <c r="AO93" s="448"/>
      <c r="AP93" s="448"/>
      <c r="AQ93" s="448"/>
      <c r="AR93" s="448"/>
      <c r="AS93" s="448"/>
      <c r="AT93" s="448"/>
      <c r="AU93" s="448"/>
      <c r="AV93" s="448"/>
      <c r="AW93" s="448"/>
      <c r="AX93" s="446"/>
      <c r="AY93" s="446"/>
      <c r="AZ93" s="446"/>
      <c r="BA93" s="446"/>
      <c r="BB93" s="446"/>
      <c r="BC93" s="446"/>
      <c r="BD93" s="446"/>
      <c r="BI93" s="81"/>
      <c r="BJ93" s="81"/>
      <c r="BK93" s="61"/>
    </row>
    <row r="94" spans="1:63" ht="18" customHeight="1">
      <c r="A94" s="446"/>
      <c r="B94" s="446"/>
      <c r="C94" s="446"/>
      <c r="D94" s="446"/>
      <c r="E94" s="446"/>
      <c r="F94" s="446"/>
      <c r="G94" s="446"/>
      <c r="H94" s="446"/>
      <c r="I94" s="446"/>
      <c r="J94" s="446"/>
      <c r="K94" s="446"/>
      <c r="L94" s="446"/>
      <c r="M94" s="446"/>
      <c r="N94" s="446"/>
      <c r="O94" s="446"/>
      <c r="P94" s="446"/>
      <c r="Q94" s="453"/>
      <c r="R94" s="453"/>
      <c r="S94" s="453"/>
      <c r="T94" s="453"/>
      <c r="U94" s="453"/>
      <c r="V94" s="453"/>
      <c r="W94" s="453"/>
      <c r="X94" s="453"/>
      <c r="Y94" s="453"/>
      <c r="Z94" s="453"/>
      <c r="AA94" s="453"/>
      <c r="AB94" s="454"/>
      <c r="AC94" s="454"/>
      <c r="AD94" s="454"/>
      <c r="AE94" s="454"/>
      <c r="AF94" s="454"/>
      <c r="AG94" s="86"/>
      <c r="AH94" s="369"/>
      <c r="AI94" s="369"/>
      <c r="AJ94" s="369"/>
      <c r="AK94" s="448"/>
      <c r="AL94" s="448"/>
      <c r="AM94" s="448"/>
      <c r="AN94" s="448"/>
      <c r="AO94" s="448"/>
      <c r="AP94" s="448"/>
      <c r="AQ94" s="448"/>
      <c r="AR94" s="448"/>
      <c r="AS94" s="448"/>
      <c r="AT94" s="448"/>
      <c r="AU94" s="448"/>
      <c r="AV94" s="448"/>
      <c r="AW94" s="448"/>
      <c r="AX94" s="446"/>
      <c r="AY94" s="446"/>
      <c r="AZ94" s="446"/>
      <c r="BA94" s="446"/>
      <c r="BB94" s="446"/>
      <c r="BC94" s="446"/>
      <c r="BD94" s="446"/>
      <c r="BI94" s="81"/>
      <c r="BJ94" s="81"/>
      <c r="BK94" s="61"/>
    </row>
    <row r="95" spans="1:63" ht="18" customHeight="1">
      <c r="A95" s="446"/>
      <c r="B95" s="446"/>
      <c r="C95" s="446"/>
      <c r="D95" s="446"/>
      <c r="E95" s="446"/>
      <c r="F95" s="446"/>
      <c r="G95" s="446"/>
      <c r="H95" s="446"/>
      <c r="I95" s="446"/>
      <c r="J95" s="446"/>
      <c r="K95" s="446"/>
      <c r="L95" s="446"/>
      <c r="M95" s="446"/>
      <c r="N95" s="446"/>
      <c r="O95" s="446"/>
      <c r="P95" s="446"/>
      <c r="Q95" s="453"/>
      <c r="R95" s="453"/>
      <c r="S95" s="453"/>
      <c r="T95" s="453"/>
      <c r="U95" s="453"/>
      <c r="V95" s="453"/>
      <c r="W95" s="453"/>
      <c r="X95" s="453"/>
      <c r="Y95" s="453"/>
      <c r="Z95" s="453"/>
      <c r="AA95" s="453"/>
      <c r="AB95" s="454"/>
      <c r="AC95" s="454"/>
      <c r="AD95" s="454"/>
      <c r="AE95" s="454"/>
      <c r="AF95" s="454"/>
      <c r="AG95" s="86"/>
      <c r="AH95" s="369"/>
      <c r="AI95" s="369"/>
      <c r="AJ95" s="369"/>
      <c r="AK95" s="448"/>
      <c r="AL95" s="448"/>
      <c r="AM95" s="448"/>
      <c r="AN95" s="448"/>
      <c r="AO95" s="448"/>
      <c r="AP95" s="448"/>
      <c r="AQ95" s="448"/>
      <c r="AR95" s="448"/>
      <c r="AS95" s="448"/>
      <c r="AT95" s="448"/>
      <c r="AU95" s="448"/>
      <c r="AV95" s="448"/>
      <c r="AW95" s="448"/>
      <c r="AX95" s="446"/>
      <c r="AY95" s="446"/>
      <c r="AZ95" s="446"/>
      <c r="BA95" s="446"/>
      <c r="BB95" s="446"/>
      <c r="BC95" s="446"/>
      <c r="BD95" s="446"/>
      <c r="BI95" s="81"/>
      <c r="BJ95" s="81"/>
      <c r="BK95" s="61"/>
    </row>
    <row r="96" spans="1:63" ht="18" customHeight="1">
      <c r="A96" s="446"/>
      <c r="B96" s="446"/>
      <c r="C96" s="446"/>
      <c r="D96" s="446"/>
      <c r="E96" s="446"/>
      <c r="F96" s="446"/>
      <c r="G96" s="446"/>
      <c r="H96" s="446"/>
      <c r="I96" s="446"/>
      <c r="J96" s="446"/>
      <c r="K96" s="446"/>
      <c r="L96" s="446"/>
      <c r="M96" s="446"/>
      <c r="N96" s="446"/>
      <c r="O96" s="446"/>
      <c r="P96" s="446"/>
      <c r="Q96" s="453"/>
      <c r="R96" s="453"/>
      <c r="S96" s="453"/>
      <c r="T96" s="453"/>
      <c r="U96" s="453"/>
      <c r="V96" s="453"/>
      <c r="W96" s="453"/>
      <c r="X96" s="453"/>
      <c r="Y96" s="453"/>
      <c r="Z96" s="453"/>
      <c r="AA96" s="453"/>
      <c r="AB96" s="454"/>
      <c r="AC96" s="454"/>
      <c r="AD96" s="454"/>
      <c r="AE96" s="454"/>
      <c r="AF96" s="454"/>
      <c r="AG96" s="86"/>
      <c r="AH96" s="369"/>
      <c r="AI96" s="369"/>
      <c r="AJ96" s="369"/>
      <c r="AK96" s="448"/>
      <c r="AL96" s="448"/>
      <c r="AM96" s="448"/>
      <c r="AN96" s="448"/>
      <c r="AO96" s="448"/>
      <c r="AP96" s="448"/>
      <c r="AQ96" s="448"/>
      <c r="AR96" s="448"/>
      <c r="AS96" s="448"/>
      <c r="AT96" s="448"/>
      <c r="AU96" s="448"/>
      <c r="AV96" s="448"/>
      <c r="AW96" s="448"/>
      <c r="AX96" s="446"/>
      <c r="AY96" s="446"/>
      <c r="AZ96" s="446"/>
      <c r="BA96" s="446"/>
      <c r="BB96" s="446"/>
      <c r="BC96" s="446"/>
      <c r="BD96" s="446"/>
      <c r="BI96" s="81"/>
      <c r="BJ96" s="81"/>
      <c r="BK96" s="61"/>
    </row>
    <row r="97" spans="1:63" ht="18" customHeight="1">
      <c r="A97" s="446"/>
      <c r="B97" s="446"/>
      <c r="C97" s="446"/>
      <c r="D97" s="446"/>
      <c r="E97" s="446"/>
      <c r="F97" s="446"/>
      <c r="G97" s="446"/>
      <c r="H97" s="446"/>
      <c r="I97" s="446"/>
      <c r="J97" s="446"/>
      <c r="K97" s="446"/>
      <c r="L97" s="446"/>
      <c r="M97" s="446"/>
      <c r="N97" s="446"/>
      <c r="O97" s="446"/>
      <c r="P97" s="446"/>
      <c r="Q97" s="453"/>
      <c r="R97" s="453"/>
      <c r="S97" s="453"/>
      <c r="T97" s="453"/>
      <c r="U97" s="453"/>
      <c r="V97" s="453"/>
      <c r="W97" s="453"/>
      <c r="X97" s="453"/>
      <c r="Y97" s="453"/>
      <c r="Z97" s="453"/>
      <c r="AA97" s="453"/>
      <c r="AB97" s="454"/>
      <c r="AC97" s="454"/>
      <c r="AD97" s="454"/>
      <c r="AE97" s="454"/>
      <c r="AF97" s="454"/>
      <c r="AG97" s="86"/>
      <c r="AH97" s="369"/>
      <c r="AI97" s="369"/>
      <c r="AJ97" s="369"/>
      <c r="AK97" s="448"/>
      <c r="AL97" s="448"/>
      <c r="AM97" s="448"/>
      <c r="AN97" s="448"/>
      <c r="AO97" s="448"/>
      <c r="AP97" s="448"/>
      <c r="AQ97" s="448"/>
      <c r="AR97" s="448"/>
      <c r="AS97" s="448"/>
      <c r="AT97" s="448"/>
      <c r="AU97" s="448"/>
      <c r="AV97" s="448"/>
      <c r="AW97" s="448"/>
      <c r="AX97" s="446"/>
      <c r="AY97" s="446"/>
      <c r="AZ97" s="446"/>
      <c r="BA97" s="446"/>
      <c r="BB97" s="446"/>
      <c r="BC97" s="446"/>
      <c r="BD97" s="446"/>
      <c r="BI97" s="81"/>
      <c r="BJ97" s="81"/>
      <c r="BK97" s="61"/>
    </row>
    <row r="98" spans="1:63" ht="18" customHeight="1">
      <c r="A98" s="446"/>
      <c r="B98" s="446"/>
      <c r="C98" s="446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46"/>
      <c r="Q98" s="453"/>
      <c r="R98" s="453"/>
      <c r="S98" s="453"/>
      <c r="T98" s="453"/>
      <c r="U98" s="453"/>
      <c r="V98" s="453"/>
      <c r="W98" s="453"/>
      <c r="X98" s="453"/>
      <c r="Y98" s="453"/>
      <c r="Z98" s="453"/>
      <c r="AA98" s="453"/>
      <c r="AB98" s="454"/>
      <c r="AC98" s="454"/>
      <c r="AD98" s="454"/>
      <c r="AE98" s="454"/>
      <c r="AF98" s="454"/>
      <c r="AG98" s="86"/>
      <c r="AH98" s="369"/>
      <c r="AI98" s="369"/>
      <c r="AJ98" s="369"/>
      <c r="AK98" s="448"/>
      <c r="AL98" s="448"/>
      <c r="AM98" s="448"/>
      <c r="AN98" s="448"/>
      <c r="AO98" s="448"/>
      <c r="AP98" s="448"/>
      <c r="AQ98" s="448"/>
      <c r="AR98" s="448"/>
      <c r="AS98" s="448"/>
      <c r="AT98" s="448"/>
      <c r="AU98" s="448"/>
      <c r="AV98" s="448"/>
      <c r="AW98" s="448"/>
      <c r="AX98" s="446"/>
      <c r="AY98" s="446"/>
      <c r="AZ98" s="446"/>
      <c r="BA98" s="446"/>
      <c r="BB98" s="446"/>
      <c r="BC98" s="446"/>
      <c r="BD98" s="446"/>
      <c r="BI98" s="81"/>
      <c r="BJ98" s="81"/>
      <c r="BK98" s="61"/>
    </row>
    <row r="99" spans="1:63" ht="18" customHeight="1">
      <c r="A99" s="446"/>
      <c r="B99" s="446"/>
      <c r="C99" s="446"/>
      <c r="D99" s="446"/>
      <c r="E99" s="446"/>
      <c r="F99" s="446"/>
      <c r="G99" s="446"/>
      <c r="H99" s="446"/>
      <c r="I99" s="446"/>
      <c r="J99" s="446"/>
      <c r="K99" s="446"/>
      <c r="L99" s="446"/>
      <c r="M99" s="446"/>
      <c r="N99" s="446"/>
      <c r="O99" s="446"/>
      <c r="P99" s="446"/>
      <c r="Q99" s="453"/>
      <c r="R99" s="453"/>
      <c r="S99" s="453"/>
      <c r="T99" s="453"/>
      <c r="U99" s="453"/>
      <c r="V99" s="453"/>
      <c r="W99" s="453"/>
      <c r="X99" s="453"/>
      <c r="Y99" s="453"/>
      <c r="Z99" s="453"/>
      <c r="AA99" s="453"/>
      <c r="AB99" s="454"/>
      <c r="AC99" s="454"/>
      <c r="AD99" s="454"/>
      <c r="AE99" s="454"/>
      <c r="AF99" s="454"/>
      <c r="AG99" s="86"/>
      <c r="AH99" s="369"/>
      <c r="AI99" s="369"/>
      <c r="AJ99" s="369"/>
      <c r="AK99" s="448"/>
      <c r="AL99" s="448"/>
      <c r="AM99" s="448"/>
      <c r="AN99" s="448"/>
      <c r="AO99" s="448"/>
      <c r="AP99" s="448"/>
      <c r="AQ99" s="448"/>
      <c r="AR99" s="448"/>
      <c r="AS99" s="448"/>
      <c r="AT99" s="448"/>
      <c r="AU99" s="448"/>
      <c r="AV99" s="448"/>
      <c r="AW99" s="448"/>
      <c r="AX99" s="446"/>
      <c r="AY99" s="446"/>
      <c r="AZ99" s="446"/>
      <c r="BA99" s="446"/>
      <c r="BB99" s="446"/>
      <c r="BC99" s="446"/>
      <c r="BD99" s="446"/>
    </row>
    <row r="100" spans="1:63" ht="18" customHeight="1">
      <c r="A100" s="446"/>
      <c r="B100" s="446"/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Q100" s="453"/>
      <c r="R100" s="453"/>
      <c r="S100" s="453"/>
      <c r="T100" s="453"/>
      <c r="U100" s="453"/>
      <c r="V100" s="453"/>
      <c r="W100" s="453"/>
      <c r="X100" s="453"/>
      <c r="Y100" s="453"/>
      <c r="Z100" s="453"/>
      <c r="AA100" s="453"/>
      <c r="AB100" s="454"/>
      <c r="AC100" s="454"/>
      <c r="AD100" s="454"/>
      <c r="AE100" s="454"/>
      <c r="AF100" s="454"/>
      <c r="AG100" s="86"/>
      <c r="AH100" s="369"/>
      <c r="AI100" s="369"/>
      <c r="AJ100" s="369"/>
      <c r="AK100" s="448"/>
      <c r="AL100" s="448"/>
      <c r="AM100" s="448"/>
      <c r="AN100" s="448"/>
      <c r="AO100" s="448"/>
      <c r="AP100" s="448"/>
      <c r="AQ100" s="448"/>
      <c r="AR100" s="448"/>
      <c r="AS100" s="448"/>
      <c r="AT100" s="448"/>
      <c r="AU100" s="448"/>
      <c r="AV100" s="448"/>
      <c r="AW100" s="448"/>
      <c r="AX100" s="446"/>
      <c r="AY100" s="446"/>
      <c r="AZ100" s="446"/>
      <c r="BA100" s="446"/>
      <c r="BB100" s="446"/>
      <c r="BC100" s="446"/>
      <c r="BD100" s="446"/>
    </row>
    <row r="101" spans="1:63" ht="18" customHeight="1">
      <c r="A101" s="446"/>
      <c r="B101" s="446"/>
      <c r="C101" s="446"/>
      <c r="D101" s="446"/>
      <c r="E101" s="446"/>
      <c r="F101" s="446"/>
      <c r="G101" s="446"/>
      <c r="H101" s="446"/>
      <c r="I101" s="446"/>
      <c r="J101" s="446"/>
      <c r="K101" s="446"/>
      <c r="L101" s="446"/>
      <c r="M101" s="446"/>
      <c r="N101" s="446"/>
      <c r="O101" s="446"/>
      <c r="P101" s="446"/>
      <c r="Q101" s="453"/>
      <c r="R101" s="453"/>
      <c r="S101" s="453"/>
      <c r="T101" s="453"/>
      <c r="U101" s="453"/>
      <c r="V101" s="453"/>
      <c r="W101" s="453"/>
      <c r="X101" s="453"/>
      <c r="Y101" s="453"/>
      <c r="Z101" s="453"/>
      <c r="AA101" s="453"/>
      <c r="AB101" s="454"/>
      <c r="AC101" s="454"/>
      <c r="AD101" s="454"/>
      <c r="AE101" s="454"/>
      <c r="AF101" s="454"/>
      <c r="AG101" s="86"/>
      <c r="AH101" s="369"/>
      <c r="AI101" s="369"/>
      <c r="AJ101" s="369"/>
      <c r="AK101" s="448"/>
      <c r="AL101" s="448"/>
      <c r="AM101" s="448"/>
      <c r="AN101" s="448"/>
      <c r="AO101" s="448"/>
      <c r="AP101" s="448"/>
      <c r="AQ101" s="448"/>
      <c r="AR101" s="448"/>
      <c r="AS101" s="448"/>
      <c r="AT101" s="448"/>
      <c r="AU101" s="448"/>
      <c r="AV101" s="448"/>
      <c r="AW101" s="448"/>
      <c r="AX101" s="446"/>
      <c r="AY101" s="446"/>
      <c r="AZ101" s="446"/>
      <c r="BA101" s="446"/>
      <c r="BB101" s="446"/>
      <c r="BC101" s="446"/>
      <c r="BD101" s="446"/>
    </row>
    <row r="102" spans="1:63" ht="18" customHeight="1">
      <c r="A102" s="446"/>
      <c r="B102" s="446"/>
      <c r="C102" s="446"/>
      <c r="D102" s="446"/>
      <c r="E102" s="446"/>
      <c r="F102" s="446"/>
      <c r="G102" s="446"/>
      <c r="H102" s="446"/>
      <c r="I102" s="446"/>
      <c r="J102" s="446"/>
      <c r="K102" s="446"/>
      <c r="L102" s="446"/>
      <c r="M102" s="446"/>
      <c r="N102" s="446"/>
      <c r="O102" s="446"/>
      <c r="P102" s="446"/>
      <c r="Q102" s="453"/>
      <c r="R102" s="453"/>
      <c r="S102" s="453"/>
      <c r="T102" s="453"/>
      <c r="U102" s="453"/>
      <c r="V102" s="453"/>
      <c r="W102" s="453"/>
      <c r="X102" s="453"/>
      <c r="Y102" s="453"/>
      <c r="Z102" s="453"/>
      <c r="AA102" s="453"/>
      <c r="AB102" s="454"/>
      <c r="AC102" s="454"/>
      <c r="AD102" s="454"/>
      <c r="AE102" s="454"/>
      <c r="AF102" s="454"/>
      <c r="AG102" s="86"/>
      <c r="AH102" s="369"/>
      <c r="AI102" s="369"/>
      <c r="AJ102" s="369"/>
      <c r="AK102" s="448"/>
      <c r="AL102" s="448"/>
      <c r="AM102" s="448"/>
      <c r="AN102" s="448"/>
      <c r="AO102" s="448"/>
      <c r="AP102" s="448"/>
      <c r="AQ102" s="448"/>
      <c r="AR102" s="448"/>
      <c r="AS102" s="448"/>
      <c r="AT102" s="448"/>
      <c r="AU102" s="448"/>
      <c r="AV102" s="448"/>
      <c r="AW102" s="448"/>
      <c r="AX102" s="446"/>
      <c r="AY102" s="446"/>
      <c r="AZ102" s="446"/>
      <c r="BA102" s="446"/>
      <c r="BB102" s="446"/>
      <c r="BC102" s="446"/>
      <c r="BD102" s="446"/>
    </row>
    <row r="103" spans="1:63" ht="18" customHeight="1">
      <c r="A103" s="371"/>
      <c r="B103" s="371"/>
      <c r="C103" s="371"/>
      <c r="D103" s="371"/>
      <c r="E103" s="371"/>
      <c r="F103" s="371"/>
      <c r="G103" s="371"/>
      <c r="H103" s="371"/>
      <c r="I103" s="371"/>
      <c r="J103" s="371"/>
      <c r="K103" s="371"/>
      <c r="L103" s="371"/>
      <c r="M103" s="371"/>
      <c r="N103" s="371"/>
      <c r="O103" s="371"/>
      <c r="P103" s="371"/>
      <c r="Q103" s="453"/>
      <c r="R103" s="453"/>
      <c r="S103" s="453"/>
      <c r="T103" s="453"/>
      <c r="U103" s="453"/>
      <c r="V103" s="453"/>
      <c r="W103" s="453"/>
      <c r="X103" s="453"/>
      <c r="Y103" s="453"/>
      <c r="Z103" s="453"/>
      <c r="AA103" s="453"/>
      <c r="AB103" s="454"/>
      <c r="AC103" s="454"/>
      <c r="AD103" s="454"/>
      <c r="AE103" s="454"/>
      <c r="AF103" s="454"/>
      <c r="AG103" s="86"/>
      <c r="AH103" s="369"/>
      <c r="AI103" s="369"/>
      <c r="AJ103" s="369"/>
      <c r="AK103" s="448"/>
      <c r="AL103" s="448"/>
      <c r="AM103" s="448"/>
      <c r="AN103" s="448"/>
      <c r="AO103" s="448"/>
      <c r="AP103" s="448"/>
      <c r="AQ103" s="448"/>
      <c r="AR103" s="448"/>
      <c r="AS103" s="448"/>
      <c r="AT103" s="448"/>
      <c r="AU103" s="448"/>
      <c r="AV103" s="448"/>
      <c r="AW103" s="448"/>
      <c r="AX103" s="446"/>
      <c r="AY103" s="446"/>
      <c r="AZ103" s="446"/>
      <c r="BA103" s="446"/>
      <c r="BB103" s="446"/>
      <c r="BC103" s="446"/>
      <c r="BD103" s="446"/>
    </row>
    <row r="104" spans="1:63" ht="18" customHeight="1">
      <c r="A104" s="446"/>
      <c r="B104" s="446"/>
      <c r="C104" s="446"/>
      <c r="D104" s="446"/>
      <c r="E104" s="446"/>
      <c r="F104" s="446"/>
      <c r="G104" s="446"/>
      <c r="H104" s="446"/>
      <c r="I104" s="446"/>
      <c r="J104" s="446"/>
      <c r="K104" s="446"/>
      <c r="L104" s="446"/>
      <c r="M104" s="446"/>
      <c r="N104" s="446"/>
      <c r="O104" s="446"/>
      <c r="P104" s="446"/>
      <c r="Q104" s="446"/>
      <c r="R104" s="446"/>
      <c r="S104" s="446"/>
      <c r="T104" s="446"/>
      <c r="U104" s="446"/>
      <c r="V104" s="446"/>
      <c r="W104" s="446"/>
      <c r="X104" s="446"/>
      <c r="Y104" s="446"/>
      <c r="Z104" s="446"/>
      <c r="AA104" s="446"/>
      <c r="AB104" s="454"/>
      <c r="AC104" s="454"/>
      <c r="AD104" s="454"/>
      <c r="AE104" s="454"/>
      <c r="AF104" s="454"/>
      <c r="AG104" s="86"/>
      <c r="AH104" s="369"/>
      <c r="AI104" s="369"/>
      <c r="AJ104" s="369"/>
      <c r="AK104" s="448"/>
      <c r="AL104" s="448"/>
      <c r="AM104" s="448"/>
      <c r="AN104" s="448"/>
      <c r="AO104" s="448"/>
      <c r="AP104" s="448"/>
      <c r="AQ104" s="448"/>
      <c r="AR104" s="448"/>
      <c r="AS104" s="448"/>
      <c r="AT104" s="448"/>
      <c r="AU104" s="448"/>
      <c r="AV104" s="448"/>
      <c r="AW104" s="448"/>
      <c r="AX104" s="446"/>
      <c r="AY104" s="446"/>
      <c r="AZ104" s="446"/>
      <c r="BA104" s="446"/>
      <c r="BB104" s="446"/>
      <c r="BC104" s="446"/>
      <c r="BD104" s="446"/>
    </row>
    <row r="105" spans="1:63" ht="18" customHeight="1">
      <c r="A105" s="369"/>
      <c r="B105" s="369"/>
      <c r="C105" s="369"/>
      <c r="D105" s="369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54"/>
      <c r="AC105" s="454"/>
      <c r="AD105" s="454"/>
      <c r="AE105" s="454"/>
      <c r="AF105" s="454"/>
      <c r="AG105" s="86"/>
      <c r="AH105" s="369"/>
      <c r="AI105" s="369"/>
      <c r="AJ105" s="369"/>
      <c r="AK105" s="448"/>
      <c r="AL105" s="448"/>
      <c r="AM105" s="448"/>
      <c r="AN105" s="448"/>
      <c r="AO105" s="448"/>
      <c r="AP105" s="448"/>
      <c r="AQ105" s="448"/>
      <c r="AR105" s="448"/>
      <c r="AS105" s="448"/>
      <c r="AT105" s="448"/>
      <c r="AU105" s="448"/>
      <c r="AV105" s="448"/>
      <c r="AW105" s="448"/>
      <c r="AX105" s="446"/>
      <c r="AY105" s="446"/>
      <c r="AZ105" s="446"/>
      <c r="BA105" s="446"/>
      <c r="BB105" s="446"/>
      <c r="BC105" s="446"/>
      <c r="BD105" s="446"/>
    </row>
    <row r="106" spans="1:63" ht="18" customHeight="1">
      <c r="A106" s="369"/>
      <c r="B106" s="369"/>
      <c r="C106" s="369"/>
      <c r="D106" s="369"/>
      <c r="E106" s="369"/>
      <c r="F106" s="369"/>
      <c r="G106" s="369"/>
      <c r="H106" s="369"/>
      <c r="I106" s="369"/>
      <c r="J106" s="369"/>
      <c r="K106" s="369"/>
      <c r="L106" s="369"/>
      <c r="M106" s="369"/>
      <c r="N106" s="369"/>
      <c r="O106" s="369"/>
      <c r="P106" s="369"/>
      <c r="Q106" s="446"/>
      <c r="R106" s="446"/>
      <c r="S106" s="446"/>
      <c r="T106" s="446"/>
      <c r="U106" s="446"/>
      <c r="V106" s="446"/>
      <c r="W106" s="446"/>
      <c r="X106" s="446"/>
      <c r="Y106" s="446"/>
      <c r="Z106" s="446"/>
      <c r="AA106" s="446"/>
      <c r="AB106" s="454"/>
      <c r="AC106" s="454"/>
      <c r="AD106" s="454"/>
      <c r="AE106" s="454"/>
      <c r="AF106" s="454"/>
      <c r="AG106" s="86"/>
      <c r="AH106" s="369"/>
      <c r="AI106" s="369"/>
      <c r="AJ106" s="369"/>
      <c r="AK106" s="448"/>
      <c r="AL106" s="448"/>
      <c r="AM106" s="448"/>
      <c r="AN106" s="448"/>
      <c r="AO106" s="448"/>
      <c r="AP106" s="448"/>
      <c r="AQ106" s="448"/>
      <c r="AR106" s="448"/>
      <c r="AS106" s="448"/>
      <c r="AT106" s="448"/>
      <c r="AU106" s="448"/>
      <c r="AV106" s="448"/>
      <c r="AW106" s="448"/>
      <c r="AX106" s="446"/>
      <c r="AY106" s="446"/>
      <c r="AZ106" s="446"/>
      <c r="BA106" s="446"/>
      <c r="BB106" s="446"/>
      <c r="BC106" s="446"/>
      <c r="BD106" s="446"/>
    </row>
    <row r="107" spans="1:63" ht="18" customHeight="1">
      <c r="A107" s="369"/>
      <c r="B107" s="369"/>
      <c r="C107" s="369"/>
      <c r="D107" s="369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446"/>
      <c r="R107" s="446"/>
      <c r="S107" s="446"/>
      <c r="T107" s="446"/>
      <c r="U107" s="446"/>
      <c r="V107" s="446"/>
      <c r="W107" s="446"/>
      <c r="X107" s="446"/>
      <c r="Y107" s="446"/>
      <c r="Z107" s="446"/>
      <c r="AA107" s="446"/>
      <c r="AB107" s="454"/>
      <c r="AC107" s="454"/>
      <c r="AD107" s="454"/>
      <c r="AE107" s="454"/>
      <c r="AF107" s="454"/>
      <c r="AG107" s="86"/>
      <c r="AH107" s="369"/>
      <c r="AI107" s="369"/>
      <c r="AJ107" s="369"/>
      <c r="AK107" s="448"/>
      <c r="AL107" s="448"/>
      <c r="AM107" s="448"/>
      <c r="AN107" s="448"/>
      <c r="AO107" s="448"/>
      <c r="AP107" s="448"/>
      <c r="AQ107" s="448"/>
      <c r="AR107" s="448"/>
      <c r="AS107" s="448"/>
      <c r="AT107" s="448"/>
      <c r="AU107" s="448"/>
      <c r="AV107" s="448"/>
      <c r="AW107" s="448"/>
      <c r="AX107" s="446"/>
      <c r="AY107" s="446"/>
      <c r="AZ107" s="446"/>
      <c r="BA107" s="446"/>
      <c r="BB107" s="446"/>
      <c r="BC107" s="446"/>
      <c r="BD107" s="446"/>
    </row>
    <row r="108" spans="1:63" ht="18" customHeight="1">
      <c r="A108" s="446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54"/>
      <c r="AC108" s="454"/>
      <c r="AD108" s="454"/>
      <c r="AE108" s="454"/>
      <c r="AF108" s="454"/>
      <c r="AG108" s="86"/>
      <c r="AH108" s="369"/>
      <c r="AI108" s="369"/>
      <c r="AJ108" s="369"/>
      <c r="AK108" s="448"/>
      <c r="AL108" s="448"/>
      <c r="AM108" s="448"/>
      <c r="AN108" s="448"/>
      <c r="AO108" s="448"/>
      <c r="AP108" s="448"/>
      <c r="AQ108" s="448"/>
      <c r="AR108" s="448"/>
      <c r="AS108" s="448"/>
      <c r="AT108" s="448"/>
      <c r="AU108" s="448"/>
      <c r="AV108" s="448"/>
      <c r="AW108" s="448"/>
      <c r="AX108" s="446"/>
      <c r="AY108" s="446"/>
      <c r="AZ108" s="446"/>
      <c r="BA108" s="446"/>
      <c r="BB108" s="446"/>
      <c r="BC108" s="446"/>
      <c r="BD108" s="446"/>
    </row>
    <row r="109" spans="1:63" ht="18" customHeight="1">
      <c r="A109" s="369"/>
      <c r="B109" s="369"/>
      <c r="C109" s="369"/>
      <c r="D109" s="369"/>
      <c r="E109" s="369"/>
      <c r="F109" s="369"/>
      <c r="G109" s="369"/>
      <c r="H109" s="369"/>
      <c r="I109" s="369"/>
      <c r="J109" s="369"/>
      <c r="K109" s="369"/>
      <c r="L109" s="369"/>
      <c r="M109" s="369"/>
      <c r="N109" s="369"/>
      <c r="O109" s="369"/>
      <c r="P109" s="369"/>
      <c r="Q109" s="453"/>
      <c r="R109" s="453"/>
      <c r="S109" s="453"/>
      <c r="T109" s="453"/>
      <c r="U109" s="453"/>
      <c r="V109" s="453"/>
      <c r="W109" s="453"/>
      <c r="X109" s="453"/>
      <c r="Y109" s="453"/>
      <c r="Z109" s="453"/>
      <c r="AA109" s="453"/>
      <c r="AB109" s="454"/>
      <c r="AC109" s="454"/>
      <c r="AD109" s="454"/>
      <c r="AE109" s="454"/>
      <c r="AF109" s="454"/>
      <c r="AG109" s="67"/>
      <c r="AH109" s="369"/>
      <c r="AI109" s="369"/>
      <c r="AJ109" s="369"/>
      <c r="AK109" s="448"/>
      <c r="AL109" s="448"/>
      <c r="AM109" s="448"/>
      <c r="AN109" s="448"/>
      <c r="AO109" s="448"/>
      <c r="AP109" s="448"/>
      <c r="AQ109" s="448"/>
      <c r="AR109" s="448"/>
      <c r="AS109" s="448"/>
      <c r="AT109" s="448"/>
      <c r="AU109" s="448"/>
      <c r="AV109" s="448"/>
      <c r="AW109" s="448"/>
      <c r="AX109" s="451"/>
      <c r="AY109" s="451"/>
      <c r="AZ109" s="451"/>
      <c r="BA109" s="451"/>
      <c r="BB109" s="451"/>
      <c r="BC109" s="451"/>
      <c r="BD109" s="451"/>
    </row>
    <row r="110" spans="1:63" ht="18" customHeight="1">
      <c r="A110" s="452"/>
      <c r="B110" s="452"/>
      <c r="C110" s="452"/>
      <c r="D110" s="452"/>
      <c r="E110" s="452"/>
      <c r="F110" s="452"/>
      <c r="G110" s="452"/>
      <c r="H110" s="452"/>
      <c r="I110" s="452"/>
      <c r="J110" s="452"/>
      <c r="K110" s="452"/>
      <c r="L110" s="452"/>
      <c r="M110" s="452"/>
      <c r="N110" s="452"/>
      <c r="O110" s="452"/>
      <c r="P110" s="452"/>
      <c r="Q110" s="446"/>
      <c r="R110" s="446"/>
      <c r="S110" s="446"/>
      <c r="T110" s="446"/>
      <c r="U110" s="446"/>
      <c r="V110" s="446"/>
      <c r="W110" s="446"/>
      <c r="X110" s="446"/>
      <c r="Y110" s="446"/>
      <c r="Z110" s="446"/>
      <c r="AA110" s="446"/>
      <c r="AB110" s="450"/>
      <c r="AC110" s="450"/>
      <c r="AD110" s="450"/>
      <c r="AE110" s="450"/>
      <c r="AF110" s="450"/>
      <c r="AG110" s="67"/>
      <c r="AH110" s="369"/>
      <c r="AI110" s="369"/>
      <c r="AJ110" s="369"/>
      <c r="AK110" s="448"/>
      <c r="AL110" s="448"/>
      <c r="AM110" s="448"/>
      <c r="AN110" s="448"/>
      <c r="AO110" s="448"/>
      <c r="AP110" s="448"/>
      <c r="AQ110" s="448"/>
      <c r="AR110" s="448"/>
      <c r="AS110" s="448"/>
      <c r="AT110" s="448"/>
      <c r="AU110" s="448"/>
      <c r="AV110" s="448"/>
      <c r="AW110" s="448"/>
      <c r="AX110" s="446"/>
      <c r="AY110" s="446"/>
      <c r="AZ110" s="446"/>
      <c r="BA110" s="446"/>
      <c r="BB110" s="446"/>
      <c r="BC110" s="446"/>
      <c r="BD110" s="446"/>
    </row>
    <row r="111" spans="1:63" ht="18" customHeight="1">
      <c r="A111" s="446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50"/>
      <c r="AC111" s="450"/>
      <c r="AD111" s="450"/>
      <c r="AE111" s="450"/>
      <c r="AF111" s="450"/>
      <c r="AG111" s="67"/>
      <c r="AH111" s="369"/>
      <c r="AI111" s="369"/>
      <c r="AJ111" s="369"/>
      <c r="AK111" s="448"/>
      <c r="AL111" s="448"/>
      <c r="AM111" s="448"/>
      <c r="AN111" s="448"/>
      <c r="AO111" s="448"/>
      <c r="AP111" s="448"/>
      <c r="AQ111" s="448"/>
      <c r="AR111" s="448"/>
      <c r="AS111" s="448"/>
      <c r="AT111" s="448"/>
      <c r="AU111" s="448"/>
      <c r="AV111" s="448"/>
      <c r="AW111" s="448"/>
      <c r="AX111" s="446"/>
      <c r="AY111" s="446"/>
      <c r="AZ111" s="446"/>
      <c r="BA111" s="446"/>
      <c r="BB111" s="446"/>
      <c r="BC111" s="446"/>
      <c r="BD111" s="446"/>
    </row>
    <row r="112" spans="1:63" ht="18" customHeight="1">
      <c r="A112" s="446"/>
      <c r="B112" s="446"/>
      <c r="C112" s="446"/>
      <c r="D112" s="446"/>
      <c r="E112" s="446"/>
      <c r="F112" s="446"/>
      <c r="G112" s="446"/>
      <c r="H112" s="446"/>
      <c r="I112" s="446"/>
      <c r="J112" s="446"/>
      <c r="K112" s="446"/>
      <c r="L112" s="446"/>
      <c r="M112" s="446"/>
      <c r="N112" s="446"/>
      <c r="O112" s="446"/>
      <c r="P112" s="446"/>
      <c r="Q112" s="446"/>
      <c r="R112" s="446"/>
      <c r="S112" s="446"/>
      <c r="T112" s="446"/>
      <c r="U112" s="446"/>
      <c r="V112" s="446"/>
      <c r="W112" s="446"/>
      <c r="X112" s="446"/>
      <c r="Y112" s="446"/>
      <c r="Z112" s="446"/>
      <c r="AA112" s="446"/>
      <c r="AB112" s="447"/>
      <c r="AC112" s="447"/>
      <c r="AD112" s="447"/>
      <c r="AE112" s="447"/>
      <c r="AF112" s="447"/>
      <c r="AG112" s="67"/>
      <c r="AH112" s="369"/>
      <c r="AI112" s="369"/>
      <c r="AJ112" s="369"/>
      <c r="AK112" s="448"/>
      <c r="AL112" s="448"/>
      <c r="AM112" s="448"/>
      <c r="AN112" s="448"/>
      <c r="AO112" s="448"/>
      <c r="AP112" s="448"/>
      <c r="AQ112" s="449"/>
      <c r="AR112" s="449"/>
      <c r="AS112" s="449"/>
      <c r="AT112" s="449"/>
      <c r="AU112" s="449"/>
      <c r="AV112" s="449"/>
      <c r="AW112" s="449"/>
      <c r="AX112" s="446"/>
      <c r="AY112" s="446"/>
      <c r="AZ112" s="446"/>
      <c r="BA112" s="446"/>
      <c r="BB112" s="446"/>
      <c r="BC112" s="446"/>
      <c r="BD112" s="446"/>
    </row>
    <row r="113" spans="1:56" ht="18" customHeight="1">
      <c r="A113" s="446"/>
      <c r="B113" s="446"/>
      <c r="C113" s="446"/>
      <c r="D113" s="446"/>
      <c r="E113" s="446"/>
      <c r="F113" s="446"/>
      <c r="G113" s="446"/>
      <c r="H113" s="446"/>
      <c r="I113" s="446"/>
      <c r="J113" s="446"/>
      <c r="K113" s="446"/>
      <c r="L113" s="446"/>
      <c r="M113" s="446"/>
      <c r="N113" s="446"/>
      <c r="O113" s="446"/>
      <c r="P113" s="446"/>
      <c r="Q113" s="446"/>
      <c r="R113" s="446"/>
      <c r="S113" s="446"/>
      <c r="T113" s="446"/>
      <c r="U113" s="446"/>
      <c r="V113" s="446"/>
      <c r="W113" s="446"/>
      <c r="X113" s="446"/>
      <c r="Y113" s="446"/>
      <c r="Z113" s="446"/>
      <c r="AA113" s="446"/>
      <c r="AB113" s="447"/>
      <c r="AC113" s="447"/>
      <c r="AD113" s="447"/>
      <c r="AE113" s="447"/>
      <c r="AF113" s="447"/>
      <c r="AG113" s="67"/>
      <c r="AH113" s="369"/>
      <c r="AI113" s="369"/>
      <c r="AJ113" s="369"/>
      <c r="AK113" s="448"/>
      <c r="AL113" s="448"/>
      <c r="AM113" s="448"/>
      <c r="AN113" s="448"/>
      <c r="AO113" s="448"/>
      <c r="AP113" s="448"/>
      <c r="AQ113" s="448"/>
      <c r="AR113" s="448"/>
      <c r="AS113" s="448"/>
      <c r="AT113" s="448"/>
      <c r="AU113" s="448"/>
      <c r="AV113" s="448"/>
      <c r="AW113" s="448"/>
      <c r="AX113" s="446"/>
      <c r="AY113" s="446"/>
      <c r="AZ113" s="446"/>
      <c r="BA113" s="446"/>
      <c r="BB113" s="446"/>
      <c r="BC113" s="446"/>
      <c r="BD113" s="446"/>
    </row>
    <row r="114" spans="1:56" ht="18" customHeight="1">
      <c r="A114" s="446"/>
      <c r="B114" s="446"/>
      <c r="C114" s="446"/>
      <c r="D114" s="446"/>
      <c r="E114" s="446"/>
      <c r="F114" s="446"/>
      <c r="G114" s="446"/>
      <c r="H114" s="446"/>
      <c r="I114" s="446"/>
      <c r="J114" s="446"/>
      <c r="K114" s="446"/>
      <c r="L114" s="446"/>
      <c r="M114" s="446"/>
      <c r="N114" s="446"/>
      <c r="O114" s="446"/>
      <c r="P114" s="446"/>
      <c r="Q114" s="446"/>
      <c r="R114" s="446"/>
      <c r="S114" s="446"/>
      <c r="T114" s="446"/>
      <c r="U114" s="446"/>
      <c r="V114" s="446"/>
      <c r="W114" s="446"/>
      <c r="X114" s="446"/>
      <c r="Y114" s="446"/>
      <c r="Z114" s="446"/>
      <c r="AA114" s="446"/>
      <c r="AB114" s="447"/>
      <c r="AC114" s="447"/>
      <c r="AD114" s="447"/>
      <c r="AE114" s="447"/>
      <c r="AF114" s="447"/>
      <c r="AG114" s="67"/>
      <c r="AH114" s="369"/>
      <c r="AI114" s="369"/>
      <c r="AJ114" s="369"/>
      <c r="AK114" s="448"/>
      <c r="AL114" s="448"/>
      <c r="AM114" s="448"/>
      <c r="AN114" s="448"/>
      <c r="AO114" s="448"/>
      <c r="AP114" s="448"/>
      <c r="AQ114" s="448"/>
      <c r="AR114" s="448"/>
      <c r="AS114" s="448"/>
      <c r="AT114" s="448"/>
      <c r="AU114" s="448"/>
      <c r="AV114" s="448"/>
      <c r="AW114" s="448"/>
      <c r="AX114" s="446"/>
      <c r="AY114" s="446"/>
      <c r="AZ114" s="446"/>
      <c r="BA114" s="446"/>
      <c r="BB114" s="446"/>
      <c r="BC114" s="446"/>
      <c r="BD114" s="446"/>
    </row>
    <row r="115" spans="1:56" ht="18" customHeight="1">
      <c r="A115" s="369"/>
      <c r="B115" s="369"/>
      <c r="C115" s="369"/>
      <c r="D115" s="369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</row>
    <row r="116" spans="1:56" ht="18" customHeight="1">
      <c r="A116" s="457"/>
      <c r="B116" s="457"/>
      <c r="C116" s="457"/>
      <c r="D116" s="457"/>
      <c r="E116" s="457"/>
      <c r="F116" s="457"/>
      <c r="G116" s="457"/>
      <c r="H116" s="457"/>
      <c r="I116" s="457"/>
      <c r="J116" s="457"/>
      <c r="K116" s="457"/>
      <c r="L116" s="457"/>
      <c r="M116" s="457"/>
      <c r="N116" s="457"/>
      <c r="O116" s="457"/>
      <c r="P116" s="457"/>
      <c r="Q116" s="457"/>
      <c r="R116" s="457"/>
      <c r="S116" s="457"/>
      <c r="T116" s="457"/>
      <c r="U116" s="457"/>
      <c r="V116" s="457"/>
      <c r="W116" s="457"/>
      <c r="X116" s="457"/>
      <c r="Y116" s="457"/>
      <c r="Z116" s="457"/>
      <c r="AA116" s="457"/>
      <c r="AB116" s="457"/>
      <c r="AC116" s="457"/>
      <c r="AD116" s="457"/>
      <c r="AE116" s="457"/>
      <c r="AF116" s="457"/>
      <c r="AG116" s="457"/>
      <c r="AH116" s="457"/>
      <c r="AI116" s="457"/>
      <c r="AJ116" s="457"/>
      <c r="AK116" s="457"/>
      <c r="AL116" s="457"/>
      <c r="AM116" s="457"/>
      <c r="AN116" s="457"/>
      <c r="AO116" s="457"/>
      <c r="AP116" s="457"/>
      <c r="AQ116" s="457"/>
      <c r="AR116" s="457"/>
      <c r="AS116" s="457"/>
      <c r="AT116" s="457"/>
      <c r="AU116" s="457"/>
      <c r="AV116" s="457"/>
      <c r="AW116" s="457"/>
      <c r="AX116" s="457"/>
      <c r="AY116" s="457"/>
      <c r="AZ116" s="457"/>
      <c r="BA116" s="457"/>
      <c r="BB116" s="457"/>
      <c r="BC116" s="457"/>
      <c r="BD116" s="457"/>
    </row>
    <row r="117" spans="1:56" ht="18" customHeight="1">
      <c r="A117" s="457"/>
      <c r="B117" s="457"/>
      <c r="C117" s="457"/>
      <c r="D117" s="457"/>
      <c r="E117" s="457"/>
      <c r="F117" s="457"/>
      <c r="G117" s="457"/>
      <c r="H117" s="457"/>
      <c r="I117" s="457"/>
      <c r="J117" s="457"/>
      <c r="K117" s="457"/>
      <c r="L117" s="457"/>
      <c r="M117" s="457"/>
      <c r="N117" s="457"/>
      <c r="O117" s="457"/>
      <c r="P117" s="457"/>
      <c r="Q117" s="457"/>
      <c r="R117" s="457"/>
      <c r="S117" s="457"/>
      <c r="T117" s="457"/>
      <c r="U117" s="457"/>
      <c r="V117" s="457"/>
      <c r="W117" s="457"/>
      <c r="X117" s="457"/>
      <c r="Y117" s="457"/>
      <c r="Z117" s="457"/>
      <c r="AA117" s="457"/>
      <c r="AB117" s="457"/>
      <c r="AC117" s="457"/>
      <c r="AD117" s="457"/>
      <c r="AE117" s="457"/>
      <c r="AF117" s="457"/>
      <c r="AG117" s="457"/>
      <c r="AH117" s="457"/>
      <c r="AI117" s="457"/>
      <c r="AJ117" s="457"/>
      <c r="AK117" s="457"/>
      <c r="AL117" s="457"/>
      <c r="AM117" s="457"/>
      <c r="AN117" s="457"/>
      <c r="AO117" s="457"/>
      <c r="AP117" s="457"/>
      <c r="AQ117" s="457"/>
      <c r="AR117" s="457"/>
      <c r="AS117" s="457"/>
      <c r="AT117" s="457"/>
      <c r="AU117" s="457"/>
      <c r="AV117" s="457"/>
      <c r="AW117" s="457"/>
      <c r="AX117" s="457"/>
      <c r="AY117" s="457"/>
      <c r="AZ117" s="457"/>
      <c r="BA117" s="457"/>
      <c r="BB117" s="457"/>
      <c r="BC117" s="457"/>
      <c r="BD117" s="457"/>
    </row>
    <row r="118" spans="1:56" ht="18" customHeight="1">
      <c r="D118" s="85"/>
      <c r="AZ118" s="458"/>
      <c r="BA118" s="458"/>
      <c r="BB118" s="458"/>
      <c r="BC118" s="458"/>
      <c r="BD118" s="458"/>
    </row>
    <row r="119" spans="1:56" ht="18" customHeight="1">
      <c r="A119" s="455"/>
      <c r="B119" s="455"/>
      <c r="C119" s="455"/>
      <c r="D119" s="455"/>
      <c r="E119" s="455"/>
      <c r="F119" s="455"/>
      <c r="G119" s="455"/>
      <c r="H119" s="455"/>
      <c r="I119" s="455"/>
      <c r="J119" s="455"/>
      <c r="K119" s="455"/>
      <c r="L119" s="455"/>
      <c r="M119" s="455"/>
      <c r="N119" s="455"/>
      <c r="O119" s="455"/>
      <c r="P119" s="455"/>
      <c r="Q119" s="455"/>
      <c r="R119" s="455"/>
      <c r="S119" s="455"/>
      <c r="T119" s="455"/>
      <c r="U119" s="455"/>
      <c r="V119" s="455"/>
      <c r="W119" s="455"/>
      <c r="X119" s="455"/>
      <c r="Y119" s="455"/>
      <c r="Z119" s="455"/>
      <c r="AA119" s="455"/>
      <c r="AB119" s="455"/>
      <c r="AC119" s="455"/>
      <c r="AD119" s="455"/>
      <c r="AE119" s="455"/>
      <c r="AF119" s="455"/>
      <c r="AG119" s="455"/>
      <c r="AH119" s="455"/>
      <c r="AI119" s="455"/>
      <c r="AJ119" s="455"/>
      <c r="AK119" s="455"/>
      <c r="AL119" s="455"/>
      <c r="AM119" s="455"/>
      <c r="AN119" s="455"/>
      <c r="AO119" s="455"/>
      <c r="AP119" s="455"/>
      <c r="AQ119" s="455"/>
      <c r="AR119" s="455"/>
      <c r="AS119" s="455"/>
      <c r="AT119" s="455"/>
      <c r="AU119" s="455"/>
      <c r="AV119" s="455"/>
      <c r="AW119" s="455"/>
      <c r="AX119" s="455"/>
      <c r="AY119" s="455"/>
      <c r="AZ119" s="455"/>
      <c r="BA119" s="455"/>
      <c r="BB119" s="455"/>
      <c r="BC119" s="455"/>
      <c r="BD119" s="455"/>
    </row>
    <row r="120" spans="1:56" ht="18" customHeight="1">
      <c r="A120" s="452"/>
      <c r="B120" s="452"/>
      <c r="C120" s="452"/>
      <c r="D120" s="452"/>
      <c r="E120" s="452"/>
      <c r="F120" s="452"/>
      <c r="G120" s="452"/>
      <c r="H120" s="452"/>
      <c r="I120" s="452"/>
      <c r="J120" s="452"/>
      <c r="K120" s="452"/>
      <c r="L120" s="452"/>
      <c r="M120" s="452"/>
      <c r="N120" s="452"/>
      <c r="O120" s="452"/>
      <c r="P120" s="452"/>
      <c r="Q120" s="446"/>
      <c r="R120" s="446"/>
      <c r="S120" s="446"/>
      <c r="T120" s="446"/>
      <c r="U120" s="446"/>
      <c r="V120" s="446"/>
      <c r="W120" s="446"/>
      <c r="X120" s="446"/>
      <c r="Y120" s="446"/>
      <c r="Z120" s="446"/>
      <c r="AA120" s="446"/>
      <c r="AB120" s="454"/>
      <c r="AC120" s="454"/>
      <c r="AD120" s="454"/>
      <c r="AE120" s="454"/>
      <c r="AF120" s="454"/>
      <c r="AG120" s="86"/>
      <c r="AH120" s="369"/>
      <c r="AI120" s="369"/>
      <c r="AJ120" s="369"/>
      <c r="AK120" s="448"/>
      <c r="AL120" s="448"/>
      <c r="AM120" s="448"/>
      <c r="AN120" s="448"/>
      <c r="AO120" s="448"/>
      <c r="AP120" s="448"/>
      <c r="AQ120" s="448"/>
      <c r="AR120" s="448"/>
      <c r="AS120" s="448"/>
      <c r="AT120" s="448"/>
      <c r="AU120" s="448"/>
      <c r="AV120" s="448"/>
      <c r="AW120" s="448"/>
      <c r="AX120" s="456"/>
      <c r="AY120" s="456"/>
      <c r="AZ120" s="456"/>
      <c r="BA120" s="456"/>
      <c r="BB120" s="456"/>
      <c r="BC120" s="456"/>
      <c r="BD120" s="456"/>
    </row>
    <row r="121" spans="1:56" ht="18" customHeight="1">
      <c r="A121" s="446"/>
      <c r="B121" s="446"/>
      <c r="C121" s="446"/>
      <c r="D121" s="446"/>
      <c r="E121" s="446"/>
      <c r="F121" s="446"/>
      <c r="G121" s="446"/>
      <c r="H121" s="446"/>
      <c r="I121" s="446"/>
      <c r="J121" s="446"/>
      <c r="K121" s="446"/>
      <c r="L121" s="446"/>
      <c r="M121" s="446"/>
      <c r="N121" s="446"/>
      <c r="O121" s="446"/>
      <c r="P121" s="446"/>
      <c r="Q121" s="453"/>
      <c r="R121" s="453"/>
      <c r="S121" s="453"/>
      <c r="T121" s="453"/>
      <c r="U121" s="453"/>
      <c r="V121" s="453"/>
      <c r="W121" s="453"/>
      <c r="X121" s="453"/>
      <c r="Y121" s="453"/>
      <c r="Z121" s="453"/>
      <c r="AA121" s="453"/>
      <c r="AB121" s="454"/>
      <c r="AC121" s="454"/>
      <c r="AD121" s="454"/>
      <c r="AE121" s="454"/>
      <c r="AF121" s="454"/>
      <c r="AG121" s="86"/>
      <c r="AH121" s="369"/>
      <c r="AI121" s="369"/>
      <c r="AJ121" s="369"/>
      <c r="AK121" s="448"/>
      <c r="AL121" s="448"/>
      <c r="AM121" s="448"/>
      <c r="AN121" s="448"/>
      <c r="AO121" s="448"/>
      <c r="AP121" s="448"/>
      <c r="AQ121" s="448"/>
      <c r="AR121" s="448"/>
      <c r="AS121" s="448"/>
      <c r="AT121" s="448"/>
      <c r="AU121" s="448"/>
      <c r="AV121" s="448"/>
      <c r="AW121" s="448"/>
      <c r="AX121" s="446"/>
      <c r="AY121" s="446"/>
      <c r="AZ121" s="446"/>
      <c r="BA121" s="446"/>
      <c r="BB121" s="446"/>
      <c r="BC121" s="446"/>
      <c r="BD121" s="446"/>
    </row>
    <row r="122" spans="1:56" ht="18" customHeight="1">
      <c r="A122" s="446"/>
      <c r="B122" s="446"/>
      <c r="C122" s="446"/>
      <c r="D122" s="446"/>
      <c r="E122" s="446"/>
      <c r="F122" s="446"/>
      <c r="G122" s="446"/>
      <c r="H122" s="446"/>
      <c r="I122" s="446"/>
      <c r="J122" s="446"/>
      <c r="K122" s="446"/>
      <c r="L122" s="446"/>
      <c r="M122" s="446"/>
      <c r="N122" s="446"/>
      <c r="O122" s="446"/>
      <c r="P122" s="446"/>
      <c r="Q122" s="446"/>
      <c r="R122" s="446"/>
      <c r="S122" s="446"/>
      <c r="T122" s="446"/>
      <c r="U122" s="446"/>
      <c r="V122" s="446"/>
      <c r="W122" s="446"/>
      <c r="X122" s="446"/>
      <c r="Y122" s="446"/>
      <c r="Z122" s="446"/>
      <c r="AA122" s="446"/>
      <c r="AB122" s="454"/>
      <c r="AC122" s="454"/>
      <c r="AD122" s="454"/>
      <c r="AE122" s="454"/>
      <c r="AF122" s="454"/>
      <c r="AG122" s="86"/>
      <c r="AH122" s="369"/>
      <c r="AI122" s="369"/>
      <c r="AJ122" s="369"/>
      <c r="AK122" s="448"/>
      <c r="AL122" s="448"/>
      <c r="AM122" s="448"/>
      <c r="AN122" s="448"/>
      <c r="AO122" s="448"/>
      <c r="AP122" s="448"/>
      <c r="AQ122" s="448"/>
      <c r="AR122" s="448"/>
      <c r="AS122" s="448"/>
      <c r="AT122" s="448"/>
      <c r="AU122" s="448"/>
      <c r="AV122" s="448"/>
      <c r="AW122" s="448"/>
      <c r="AX122" s="451"/>
      <c r="AY122" s="451"/>
      <c r="AZ122" s="451"/>
      <c r="BA122" s="451"/>
      <c r="BB122" s="451"/>
      <c r="BC122" s="451"/>
      <c r="BD122" s="451"/>
    </row>
    <row r="123" spans="1:56" ht="18" customHeight="1">
      <c r="A123" s="446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6"/>
      <c r="O123" s="446"/>
      <c r="P123" s="446"/>
      <c r="Q123" s="453"/>
      <c r="R123" s="453"/>
      <c r="S123" s="453"/>
      <c r="T123" s="453"/>
      <c r="U123" s="453"/>
      <c r="V123" s="453"/>
      <c r="W123" s="453"/>
      <c r="X123" s="453"/>
      <c r="Y123" s="453"/>
      <c r="Z123" s="453"/>
      <c r="AA123" s="453"/>
      <c r="AB123" s="454"/>
      <c r="AC123" s="454"/>
      <c r="AD123" s="454"/>
      <c r="AE123" s="454"/>
      <c r="AF123" s="454"/>
      <c r="AG123" s="86"/>
      <c r="AH123" s="369"/>
      <c r="AI123" s="369"/>
      <c r="AJ123" s="369"/>
      <c r="AK123" s="448"/>
      <c r="AL123" s="448"/>
      <c r="AM123" s="448"/>
      <c r="AN123" s="448"/>
      <c r="AO123" s="448"/>
      <c r="AP123" s="448"/>
      <c r="AQ123" s="448"/>
      <c r="AR123" s="448"/>
      <c r="AS123" s="448"/>
      <c r="AT123" s="448"/>
      <c r="AU123" s="448"/>
      <c r="AV123" s="448"/>
      <c r="AW123" s="448"/>
      <c r="AX123" s="446"/>
      <c r="AY123" s="446"/>
      <c r="AZ123" s="446"/>
      <c r="BA123" s="446"/>
      <c r="BB123" s="446"/>
      <c r="BC123" s="446"/>
      <c r="BD123" s="446"/>
    </row>
    <row r="124" spans="1:56" ht="18" customHeight="1">
      <c r="A124" s="446"/>
      <c r="B124" s="446"/>
      <c r="C124" s="446"/>
      <c r="D124" s="446"/>
      <c r="E124" s="446"/>
      <c r="F124" s="446"/>
      <c r="G124" s="446"/>
      <c r="H124" s="446"/>
      <c r="I124" s="446"/>
      <c r="J124" s="446"/>
      <c r="K124" s="446"/>
      <c r="L124" s="446"/>
      <c r="M124" s="446"/>
      <c r="N124" s="446"/>
      <c r="O124" s="446"/>
      <c r="P124" s="446"/>
      <c r="Q124" s="453"/>
      <c r="R124" s="453"/>
      <c r="S124" s="453"/>
      <c r="T124" s="453"/>
      <c r="U124" s="453"/>
      <c r="V124" s="453"/>
      <c r="W124" s="453"/>
      <c r="X124" s="453"/>
      <c r="Y124" s="453"/>
      <c r="Z124" s="453"/>
      <c r="AA124" s="453"/>
      <c r="AB124" s="454"/>
      <c r="AC124" s="454"/>
      <c r="AD124" s="454"/>
      <c r="AE124" s="454"/>
      <c r="AF124" s="454"/>
      <c r="AG124" s="86"/>
      <c r="AH124" s="369"/>
      <c r="AI124" s="369"/>
      <c r="AJ124" s="369"/>
      <c r="AK124" s="448"/>
      <c r="AL124" s="448"/>
      <c r="AM124" s="448"/>
      <c r="AN124" s="448"/>
      <c r="AO124" s="448"/>
      <c r="AP124" s="448"/>
      <c r="AQ124" s="448"/>
      <c r="AR124" s="448"/>
      <c r="AS124" s="448"/>
      <c r="AT124" s="448"/>
      <c r="AU124" s="448"/>
      <c r="AV124" s="448"/>
      <c r="AW124" s="448"/>
      <c r="AX124" s="446"/>
      <c r="AY124" s="446"/>
      <c r="AZ124" s="446"/>
      <c r="BA124" s="446"/>
      <c r="BB124" s="446"/>
      <c r="BC124" s="446"/>
      <c r="BD124" s="446"/>
    </row>
    <row r="125" spans="1:56" ht="18" customHeight="1">
      <c r="A125" s="452"/>
      <c r="B125" s="452"/>
      <c r="C125" s="452"/>
      <c r="D125" s="452"/>
      <c r="E125" s="452"/>
      <c r="F125" s="452"/>
      <c r="G125" s="452"/>
      <c r="H125" s="452"/>
      <c r="I125" s="452"/>
      <c r="J125" s="452"/>
      <c r="K125" s="452"/>
      <c r="L125" s="452"/>
      <c r="M125" s="452"/>
      <c r="N125" s="452"/>
      <c r="O125" s="452"/>
      <c r="P125" s="452"/>
      <c r="Q125" s="446"/>
      <c r="R125" s="446"/>
      <c r="S125" s="446"/>
      <c r="T125" s="446"/>
      <c r="U125" s="446"/>
      <c r="V125" s="446"/>
      <c r="W125" s="446"/>
      <c r="X125" s="446"/>
      <c r="Y125" s="446"/>
      <c r="Z125" s="446"/>
      <c r="AA125" s="446"/>
      <c r="AB125" s="450"/>
      <c r="AC125" s="450"/>
      <c r="AD125" s="450"/>
      <c r="AE125" s="450"/>
      <c r="AF125" s="450"/>
      <c r="AG125" s="67"/>
      <c r="AH125" s="369"/>
      <c r="AI125" s="369"/>
      <c r="AJ125" s="369"/>
      <c r="AK125" s="448"/>
      <c r="AL125" s="448"/>
      <c r="AM125" s="448"/>
      <c r="AN125" s="448"/>
      <c r="AO125" s="448"/>
      <c r="AP125" s="448"/>
      <c r="AQ125" s="448"/>
      <c r="AR125" s="448"/>
      <c r="AS125" s="448"/>
      <c r="AT125" s="448"/>
      <c r="AU125" s="448"/>
      <c r="AV125" s="448"/>
      <c r="AW125" s="448"/>
      <c r="AX125" s="446"/>
      <c r="AY125" s="446"/>
      <c r="AZ125" s="446"/>
      <c r="BA125" s="446"/>
      <c r="BB125" s="446"/>
      <c r="BC125" s="446"/>
      <c r="BD125" s="446"/>
    </row>
    <row r="126" spans="1:56" ht="18" customHeight="1">
      <c r="A126" s="446"/>
      <c r="B126" s="446"/>
      <c r="C126" s="446"/>
      <c r="D126" s="446"/>
      <c r="E126" s="446"/>
      <c r="F126" s="446"/>
      <c r="G126" s="446"/>
      <c r="H126" s="446"/>
      <c r="I126" s="446"/>
      <c r="J126" s="446"/>
      <c r="K126" s="446"/>
      <c r="L126" s="446"/>
      <c r="M126" s="446"/>
      <c r="N126" s="446"/>
      <c r="O126" s="446"/>
      <c r="P126" s="446"/>
      <c r="Q126" s="453"/>
      <c r="R126" s="453"/>
      <c r="S126" s="453"/>
      <c r="T126" s="453"/>
      <c r="U126" s="453"/>
      <c r="V126" s="453"/>
      <c r="W126" s="453"/>
      <c r="X126" s="453"/>
      <c r="Y126" s="453"/>
      <c r="Z126" s="453"/>
      <c r="AA126" s="453"/>
      <c r="AB126" s="454"/>
      <c r="AC126" s="454"/>
      <c r="AD126" s="454"/>
      <c r="AE126" s="454"/>
      <c r="AF126" s="454"/>
      <c r="AG126" s="86"/>
      <c r="AH126" s="369"/>
      <c r="AI126" s="369"/>
      <c r="AJ126" s="369"/>
      <c r="AK126" s="448"/>
      <c r="AL126" s="448"/>
      <c r="AM126" s="448"/>
      <c r="AN126" s="448"/>
      <c r="AO126" s="448"/>
      <c r="AP126" s="448"/>
      <c r="AQ126" s="448"/>
      <c r="AR126" s="448"/>
      <c r="AS126" s="448"/>
      <c r="AT126" s="448"/>
      <c r="AU126" s="448"/>
      <c r="AV126" s="448"/>
      <c r="AW126" s="448"/>
      <c r="AX126" s="446"/>
      <c r="AY126" s="446"/>
      <c r="AZ126" s="446"/>
      <c r="BA126" s="446"/>
      <c r="BB126" s="446"/>
      <c r="BC126" s="446"/>
      <c r="BD126" s="446"/>
    </row>
    <row r="127" spans="1:56" ht="18" customHeight="1">
      <c r="A127" s="446"/>
      <c r="B127" s="446"/>
      <c r="C127" s="446"/>
      <c r="D127" s="446"/>
      <c r="E127" s="446"/>
      <c r="F127" s="446"/>
      <c r="G127" s="446"/>
      <c r="H127" s="446"/>
      <c r="I127" s="446"/>
      <c r="J127" s="446"/>
      <c r="K127" s="446"/>
      <c r="L127" s="446"/>
      <c r="M127" s="446"/>
      <c r="N127" s="446"/>
      <c r="O127" s="446"/>
      <c r="P127" s="446"/>
      <c r="Q127" s="453"/>
      <c r="R127" s="453"/>
      <c r="S127" s="453"/>
      <c r="T127" s="453"/>
      <c r="U127" s="453"/>
      <c r="V127" s="453"/>
      <c r="W127" s="453"/>
      <c r="X127" s="453"/>
      <c r="Y127" s="453"/>
      <c r="Z127" s="453"/>
      <c r="AA127" s="453"/>
      <c r="AB127" s="454"/>
      <c r="AC127" s="454"/>
      <c r="AD127" s="454"/>
      <c r="AE127" s="454"/>
      <c r="AF127" s="454"/>
      <c r="AG127" s="86"/>
      <c r="AH127" s="369"/>
      <c r="AI127" s="369"/>
      <c r="AJ127" s="369"/>
      <c r="AK127" s="448"/>
      <c r="AL127" s="448"/>
      <c r="AM127" s="448"/>
      <c r="AN127" s="448"/>
      <c r="AO127" s="448"/>
      <c r="AP127" s="448"/>
      <c r="AQ127" s="448"/>
      <c r="AR127" s="448"/>
      <c r="AS127" s="448"/>
      <c r="AT127" s="448"/>
      <c r="AU127" s="448"/>
      <c r="AV127" s="448"/>
      <c r="AW127" s="448"/>
      <c r="AX127" s="446"/>
      <c r="AY127" s="446"/>
      <c r="AZ127" s="446"/>
      <c r="BA127" s="446"/>
      <c r="BB127" s="446"/>
      <c r="BC127" s="446"/>
      <c r="BD127" s="446"/>
    </row>
    <row r="128" spans="1:56" ht="18" customHeight="1">
      <c r="A128" s="446"/>
      <c r="B128" s="446"/>
      <c r="C128" s="446"/>
      <c r="D128" s="446"/>
      <c r="E128" s="446"/>
      <c r="F128" s="446"/>
      <c r="G128" s="446"/>
      <c r="H128" s="446"/>
      <c r="I128" s="446"/>
      <c r="J128" s="446"/>
      <c r="K128" s="446"/>
      <c r="L128" s="446"/>
      <c r="M128" s="446"/>
      <c r="N128" s="446"/>
      <c r="O128" s="446"/>
      <c r="P128" s="446"/>
      <c r="Q128" s="453"/>
      <c r="R128" s="453"/>
      <c r="S128" s="453"/>
      <c r="T128" s="453"/>
      <c r="U128" s="453"/>
      <c r="V128" s="453"/>
      <c r="W128" s="453"/>
      <c r="X128" s="453"/>
      <c r="Y128" s="453"/>
      <c r="Z128" s="453"/>
      <c r="AA128" s="453"/>
      <c r="AB128" s="454"/>
      <c r="AC128" s="454"/>
      <c r="AD128" s="454"/>
      <c r="AE128" s="454"/>
      <c r="AF128" s="454"/>
      <c r="AG128" s="86"/>
      <c r="AH128" s="369"/>
      <c r="AI128" s="369"/>
      <c r="AJ128" s="369"/>
      <c r="AK128" s="448"/>
      <c r="AL128" s="448"/>
      <c r="AM128" s="448"/>
      <c r="AN128" s="448"/>
      <c r="AO128" s="448"/>
      <c r="AP128" s="448"/>
      <c r="AQ128" s="448"/>
      <c r="AR128" s="448"/>
      <c r="AS128" s="448"/>
      <c r="AT128" s="448"/>
      <c r="AU128" s="448"/>
      <c r="AV128" s="448"/>
      <c r="AW128" s="448"/>
      <c r="AX128" s="446"/>
      <c r="AY128" s="446"/>
      <c r="AZ128" s="446"/>
      <c r="BA128" s="446"/>
      <c r="BB128" s="446"/>
      <c r="BC128" s="446"/>
      <c r="BD128" s="446"/>
    </row>
    <row r="129" spans="1:56" ht="18" customHeight="1">
      <c r="A129" s="446"/>
      <c r="B129" s="446"/>
      <c r="C129" s="446"/>
      <c r="D129" s="446"/>
      <c r="E129" s="446"/>
      <c r="F129" s="446"/>
      <c r="G129" s="446"/>
      <c r="H129" s="446"/>
      <c r="I129" s="446"/>
      <c r="J129" s="446"/>
      <c r="K129" s="446"/>
      <c r="L129" s="446"/>
      <c r="M129" s="446"/>
      <c r="N129" s="446"/>
      <c r="O129" s="446"/>
      <c r="P129" s="446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4"/>
      <c r="AC129" s="454"/>
      <c r="AD129" s="454"/>
      <c r="AE129" s="454"/>
      <c r="AF129" s="454"/>
      <c r="AG129" s="86"/>
      <c r="AH129" s="369"/>
      <c r="AI129" s="369"/>
      <c r="AJ129" s="369"/>
      <c r="AK129" s="448"/>
      <c r="AL129" s="448"/>
      <c r="AM129" s="448"/>
      <c r="AN129" s="448"/>
      <c r="AO129" s="448"/>
      <c r="AP129" s="448"/>
      <c r="AQ129" s="448"/>
      <c r="AR129" s="448"/>
      <c r="AS129" s="448"/>
      <c r="AT129" s="448"/>
      <c r="AU129" s="448"/>
      <c r="AV129" s="448"/>
      <c r="AW129" s="448"/>
      <c r="AX129" s="446"/>
      <c r="AY129" s="446"/>
      <c r="AZ129" s="446"/>
      <c r="BA129" s="446"/>
      <c r="BB129" s="446"/>
      <c r="BC129" s="446"/>
      <c r="BD129" s="446"/>
    </row>
    <row r="130" spans="1:56" ht="18" customHeight="1">
      <c r="A130" s="446"/>
      <c r="B130" s="446"/>
      <c r="C130" s="446"/>
      <c r="D130" s="446"/>
      <c r="E130" s="446"/>
      <c r="F130" s="446"/>
      <c r="G130" s="446"/>
      <c r="H130" s="446"/>
      <c r="I130" s="446"/>
      <c r="J130" s="446"/>
      <c r="K130" s="446"/>
      <c r="L130" s="446"/>
      <c r="M130" s="446"/>
      <c r="N130" s="446"/>
      <c r="O130" s="446"/>
      <c r="P130" s="446"/>
      <c r="Q130" s="453"/>
      <c r="R130" s="453"/>
      <c r="S130" s="453"/>
      <c r="T130" s="453"/>
      <c r="U130" s="453"/>
      <c r="V130" s="453"/>
      <c r="W130" s="453"/>
      <c r="X130" s="453"/>
      <c r="Y130" s="453"/>
      <c r="Z130" s="453"/>
      <c r="AA130" s="453"/>
      <c r="AB130" s="454"/>
      <c r="AC130" s="454"/>
      <c r="AD130" s="454"/>
      <c r="AE130" s="454"/>
      <c r="AF130" s="454"/>
      <c r="AG130" s="86"/>
      <c r="AH130" s="369"/>
      <c r="AI130" s="369"/>
      <c r="AJ130" s="369"/>
      <c r="AK130" s="448"/>
      <c r="AL130" s="448"/>
      <c r="AM130" s="448"/>
      <c r="AN130" s="448"/>
      <c r="AO130" s="448"/>
      <c r="AP130" s="448"/>
      <c r="AQ130" s="448"/>
      <c r="AR130" s="448"/>
      <c r="AS130" s="448"/>
      <c r="AT130" s="448"/>
      <c r="AU130" s="448"/>
      <c r="AV130" s="448"/>
      <c r="AW130" s="448"/>
      <c r="AX130" s="446"/>
      <c r="AY130" s="446"/>
      <c r="AZ130" s="446"/>
      <c r="BA130" s="446"/>
      <c r="BB130" s="446"/>
      <c r="BC130" s="446"/>
      <c r="BD130" s="446"/>
    </row>
    <row r="131" spans="1:56" ht="18" customHeight="1">
      <c r="A131" s="446"/>
      <c r="B131" s="446"/>
      <c r="C131" s="446"/>
      <c r="D131" s="446"/>
      <c r="E131" s="446"/>
      <c r="F131" s="446"/>
      <c r="G131" s="446"/>
      <c r="H131" s="446"/>
      <c r="I131" s="446"/>
      <c r="J131" s="446"/>
      <c r="K131" s="446"/>
      <c r="L131" s="446"/>
      <c r="M131" s="446"/>
      <c r="N131" s="446"/>
      <c r="O131" s="446"/>
      <c r="P131" s="446"/>
      <c r="Q131" s="453"/>
      <c r="R131" s="453"/>
      <c r="S131" s="453"/>
      <c r="T131" s="453"/>
      <c r="U131" s="453"/>
      <c r="V131" s="453"/>
      <c r="W131" s="453"/>
      <c r="X131" s="453"/>
      <c r="Y131" s="453"/>
      <c r="Z131" s="453"/>
      <c r="AA131" s="453"/>
      <c r="AB131" s="454"/>
      <c r="AC131" s="454"/>
      <c r="AD131" s="454"/>
      <c r="AE131" s="454"/>
      <c r="AF131" s="454"/>
      <c r="AG131" s="86"/>
      <c r="AH131" s="369"/>
      <c r="AI131" s="369"/>
      <c r="AJ131" s="369"/>
      <c r="AK131" s="448"/>
      <c r="AL131" s="448"/>
      <c r="AM131" s="448"/>
      <c r="AN131" s="448"/>
      <c r="AO131" s="448"/>
      <c r="AP131" s="448"/>
      <c r="AQ131" s="448"/>
      <c r="AR131" s="448"/>
      <c r="AS131" s="448"/>
      <c r="AT131" s="448"/>
      <c r="AU131" s="448"/>
      <c r="AV131" s="448"/>
      <c r="AW131" s="448"/>
      <c r="AX131" s="446"/>
      <c r="AY131" s="446"/>
      <c r="AZ131" s="446"/>
      <c r="BA131" s="446"/>
      <c r="BB131" s="446"/>
      <c r="BC131" s="446"/>
      <c r="BD131" s="446"/>
    </row>
    <row r="132" spans="1:56" ht="18" customHeight="1">
      <c r="A132" s="446"/>
      <c r="B132" s="446"/>
      <c r="C132" s="446"/>
      <c r="D132" s="446"/>
      <c r="E132" s="446"/>
      <c r="F132" s="446"/>
      <c r="G132" s="446"/>
      <c r="H132" s="446"/>
      <c r="I132" s="446"/>
      <c r="J132" s="446"/>
      <c r="K132" s="446"/>
      <c r="L132" s="446"/>
      <c r="M132" s="446"/>
      <c r="N132" s="446"/>
      <c r="O132" s="446"/>
      <c r="P132" s="446"/>
      <c r="Q132" s="453"/>
      <c r="R132" s="453"/>
      <c r="S132" s="453"/>
      <c r="T132" s="453"/>
      <c r="U132" s="453"/>
      <c r="V132" s="453"/>
      <c r="W132" s="453"/>
      <c r="X132" s="453"/>
      <c r="Y132" s="453"/>
      <c r="Z132" s="453"/>
      <c r="AA132" s="453"/>
      <c r="AB132" s="454"/>
      <c r="AC132" s="454"/>
      <c r="AD132" s="454"/>
      <c r="AE132" s="454"/>
      <c r="AF132" s="454"/>
      <c r="AG132" s="86"/>
      <c r="AH132" s="369"/>
      <c r="AI132" s="369"/>
      <c r="AJ132" s="369"/>
      <c r="AK132" s="448"/>
      <c r="AL132" s="448"/>
      <c r="AM132" s="448"/>
      <c r="AN132" s="448"/>
      <c r="AO132" s="448"/>
      <c r="AP132" s="448"/>
      <c r="AQ132" s="448"/>
      <c r="AR132" s="448"/>
      <c r="AS132" s="448"/>
      <c r="AT132" s="448"/>
      <c r="AU132" s="448"/>
      <c r="AV132" s="448"/>
      <c r="AW132" s="448"/>
      <c r="AX132" s="446"/>
      <c r="AY132" s="446"/>
      <c r="AZ132" s="446"/>
      <c r="BA132" s="446"/>
      <c r="BB132" s="446"/>
      <c r="BC132" s="446"/>
      <c r="BD132" s="446"/>
    </row>
    <row r="133" spans="1:56" ht="18" customHeight="1">
      <c r="A133" s="446"/>
      <c r="B133" s="446"/>
      <c r="C133" s="446"/>
      <c r="D133" s="446"/>
      <c r="E133" s="446"/>
      <c r="F133" s="446"/>
      <c r="G133" s="446"/>
      <c r="H133" s="446"/>
      <c r="I133" s="446"/>
      <c r="J133" s="446"/>
      <c r="K133" s="446"/>
      <c r="L133" s="446"/>
      <c r="M133" s="446"/>
      <c r="N133" s="446"/>
      <c r="O133" s="446"/>
      <c r="P133" s="446"/>
      <c r="Q133" s="453"/>
      <c r="R133" s="453"/>
      <c r="S133" s="453"/>
      <c r="T133" s="453"/>
      <c r="U133" s="453"/>
      <c r="V133" s="453"/>
      <c r="W133" s="453"/>
      <c r="X133" s="453"/>
      <c r="Y133" s="453"/>
      <c r="Z133" s="453"/>
      <c r="AA133" s="453"/>
      <c r="AB133" s="454"/>
      <c r="AC133" s="454"/>
      <c r="AD133" s="454"/>
      <c r="AE133" s="454"/>
      <c r="AF133" s="454"/>
      <c r="AG133" s="86"/>
      <c r="AH133" s="369"/>
      <c r="AI133" s="369"/>
      <c r="AJ133" s="369"/>
      <c r="AK133" s="448"/>
      <c r="AL133" s="448"/>
      <c r="AM133" s="448"/>
      <c r="AN133" s="448"/>
      <c r="AO133" s="448"/>
      <c r="AP133" s="448"/>
      <c r="AQ133" s="448"/>
      <c r="AR133" s="448"/>
      <c r="AS133" s="448"/>
      <c r="AT133" s="448"/>
      <c r="AU133" s="448"/>
      <c r="AV133" s="448"/>
      <c r="AW133" s="448"/>
      <c r="AX133" s="446"/>
      <c r="AY133" s="446"/>
      <c r="AZ133" s="446"/>
      <c r="BA133" s="446"/>
      <c r="BB133" s="446"/>
      <c r="BC133" s="446"/>
      <c r="BD133" s="446"/>
    </row>
    <row r="134" spans="1:56" ht="18" customHeight="1">
      <c r="A134" s="446"/>
      <c r="B134" s="446"/>
      <c r="C134" s="446"/>
      <c r="D134" s="446"/>
      <c r="E134" s="446"/>
      <c r="F134" s="446"/>
      <c r="G134" s="446"/>
      <c r="H134" s="446"/>
      <c r="I134" s="446"/>
      <c r="J134" s="446"/>
      <c r="K134" s="446"/>
      <c r="L134" s="446"/>
      <c r="M134" s="446"/>
      <c r="N134" s="446"/>
      <c r="O134" s="446"/>
      <c r="P134" s="446"/>
      <c r="Q134" s="453"/>
      <c r="R134" s="453"/>
      <c r="S134" s="453"/>
      <c r="T134" s="453"/>
      <c r="U134" s="453"/>
      <c r="V134" s="453"/>
      <c r="W134" s="453"/>
      <c r="X134" s="453"/>
      <c r="Y134" s="453"/>
      <c r="Z134" s="453"/>
      <c r="AA134" s="453"/>
      <c r="AB134" s="454"/>
      <c r="AC134" s="454"/>
      <c r="AD134" s="454"/>
      <c r="AE134" s="454"/>
      <c r="AF134" s="454"/>
      <c r="AG134" s="86"/>
      <c r="AH134" s="369"/>
      <c r="AI134" s="369"/>
      <c r="AJ134" s="369"/>
      <c r="AK134" s="448"/>
      <c r="AL134" s="448"/>
      <c r="AM134" s="448"/>
      <c r="AN134" s="448"/>
      <c r="AO134" s="448"/>
      <c r="AP134" s="448"/>
      <c r="AQ134" s="448"/>
      <c r="AR134" s="448"/>
      <c r="AS134" s="448"/>
      <c r="AT134" s="448"/>
      <c r="AU134" s="448"/>
      <c r="AV134" s="448"/>
      <c r="AW134" s="448"/>
      <c r="AX134" s="446"/>
      <c r="AY134" s="446"/>
      <c r="AZ134" s="446"/>
      <c r="BA134" s="446"/>
      <c r="BB134" s="446"/>
      <c r="BC134" s="446"/>
      <c r="BD134" s="446"/>
    </row>
    <row r="135" spans="1:56" ht="18" customHeight="1">
      <c r="A135" s="371"/>
      <c r="B135" s="371"/>
      <c r="C135" s="371"/>
      <c r="D135" s="371"/>
      <c r="E135" s="371"/>
      <c r="F135" s="371"/>
      <c r="G135" s="371"/>
      <c r="H135" s="371"/>
      <c r="I135" s="371"/>
      <c r="J135" s="371"/>
      <c r="K135" s="371"/>
      <c r="L135" s="371"/>
      <c r="M135" s="371"/>
      <c r="N135" s="371"/>
      <c r="O135" s="371"/>
      <c r="P135" s="371"/>
      <c r="Q135" s="453"/>
      <c r="R135" s="453"/>
      <c r="S135" s="453"/>
      <c r="T135" s="453"/>
      <c r="U135" s="453"/>
      <c r="V135" s="453"/>
      <c r="W135" s="453"/>
      <c r="X135" s="453"/>
      <c r="Y135" s="453"/>
      <c r="Z135" s="453"/>
      <c r="AA135" s="453"/>
      <c r="AB135" s="454"/>
      <c r="AC135" s="454"/>
      <c r="AD135" s="454"/>
      <c r="AE135" s="454"/>
      <c r="AF135" s="454"/>
      <c r="AG135" s="86"/>
      <c r="AH135" s="369"/>
      <c r="AI135" s="369"/>
      <c r="AJ135" s="369"/>
      <c r="AK135" s="448"/>
      <c r="AL135" s="448"/>
      <c r="AM135" s="448"/>
      <c r="AN135" s="448"/>
      <c r="AO135" s="448"/>
      <c r="AP135" s="448"/>
      <c r="AQ135" s="448"/>
      <c r="AR135" s="448"/>
      <c r="AS135" s="448"/>
      <c r="AT135" s="448"/>
      <c r="AU135" s="448"/>
      <c r="AV135" s="448"/>
      <c r="AW135" s="448"/>
      <c r="AX135" s="446"/>
      <c r="AY135" s="446"/>
      <c r="AZ135" s="446"/>
      <c r="BA135" s="446"/>
      <c r="BB135" s="446"/>
      <c r="BC135" s="446"/>
      <c r="BD135" s="446"/>
    </row>
    <row r="136" spans="1:56" ht="18" customHeight="1">
      <c r="A136" s="446"/>
      <c r="B136" s="446"/>
      <c r="C136" s="446"/>
      <c r="D136" s="446"/>
      <c r="E136" s="446"/>
      <c r="F136" s="446"/>
      <c r="G136" s="446"/>
      <c r="H136" s="446"/>
      <c r="I136" s="446"/>
      <c r="J136" s="446"/>
      <c r="K136" s="446"/>
      <c r="L136" s="446"/>
      <c r="M136" s="446"/>
      <c r="N136" s="446"/>
      <c r="O136" s="446"/>
      <c r="P136" s="446"/>
      <c r="Q136" s="446"/>
      <c r="R136" s="446"/>
      <c r="S136" s="446"/>
      <c r="T136" s="446"/>
      <c r="U136" s="446"/>
      <c r="V136" s="446"/>
      <c r="W136" s="446"/>
      <c r="X136" s="446"/>
      <c r="Y136" s="446"/>
      <c r="Z136" s="446"/>
      <c r="AA136" s="446"/>
      <c r="AB136" s="454"/>
      <c r="AC136" s="454"/>
      <c r="AD136" s="454"/>
      <c r="AE136" s="454"/>
      <c r="AF136" s="454"/>
      <c r="AG136" s="86"/>
      <c r="AH136" s="369"/>
      <c r="AI136" s="369"/>
      <c r="AJ136" s="369"/>
      <c r="AK136" s="448"/>
      <c r="AL136" s="448"/>
      <c r="AM136" s="448"/>
      <c r="AN136" s="448"/>
      <c r="AO136" s="448"/>
      <c r="AP136" s="448"/>
      <c r="AQ136" s="448"/>
      <c r="AR136" s="448"/>
      <c r="AS136" s="448"/>
      <c r="AT136" s="448"/>
      <c r="AU136" s="448"/>
      <c r="AV136" s="448"/>
      <c r="AW136" s="448"/>
      <c r="AX136" s="446"/>
      <c r="AY136" s="446"/>
      <c r="AZ136" s="446"/>
      <c r="BA136" s="446"/>
      <c r="BB136" s="446"/>
      <c r="BC136" s="446"/>
      <c r="BD136" s="446"/>
    </row>
    <row r="137" spans="1:56" ht="18" customHeight="1">
      <c r="A137" s="369"/>
      <c r="B137" s="369"/>
      <c r="C137" s="369"/>
      <c r="D137" s="369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446"/>
      <c r="R137" s="446"/>
      <c r="S137" s="446"/>
      <c r="T137" s="446"/>
      <c r="U137" s="446"/>
      <c r="V137" s="446"/>
      <c r="W137" s="446"/>
      <c r="X137" s="446"/>
      <c r="Y137" s="446"/>
      <c r="Z137" s="446"/>
      <c r="AA137" s="446"/>
      <c r="AB137" s="454"/>
      <c r="AC137" s="454"/>
      <c r="AD137" s="454"/>
      <c r="AE137" s="454"/>
      <c r="AF137" s="454"/>
      <c r="AG137" s="86"/>
      <c r="AH137" s="369"/>
      <c r="AI137" s="369"/>
      <c r="AJ137" s="369"/>
      <c r="AK137" s="448"/>
      <c r="AL137" s="448"/>
      <c r="AM137" s="448"/>
      <c r="AN137" s="448"/>
      <c r="AO137" s="448"/>
      <c r="AP137" s="448"/>
      <c r="AQ137" s="448"/>
      <c r="AR137" s="448"/>
      <c r="AS137" s="448"/>
      <c r="AT137" s="448"/>
      <c r="AU137" s="448"/>
      <c r="AV137" s="448"/>
      <c r="AW137" s="448"/>
      <c r="AX137" s="446"/>
      <c r="AY137" s="446"/>
      <c r="AZ137" s="446"/>
      <c r="BA137" s="446"/>
      <c r="BB137" s="446"/>
      <c r="BC137" s="446"/>
      <c r="BD137" s="446"/>
    </row>
    <row r="138" spans="1:56" ht="18" customHeight="1">
      <c r="A138" s="369"/>
      <c r="B138" s="369"/>
      <c r="C138" s="369"/>
      <c r="D138" s="369"/>
      <c r="E138" s="369"/>
      <c r="F138" s="369"/>
      <c r="G138" s="369"/>
      <c r="H138" s="369"/>
      <c r="I138" s="369"/>
      <c r="J138" s="369"/>
      <c r="K138" s="369"/>
      <c r="L138" s="369"/>
      <c r="M138" s="369"/>
      <c r="N138" s="369"/>
      <c r="O138" s="369"/>
      <c r="P138" s="369"/>
      <c r="Q138" s="446"/>
      <c r="R138" s="446"/>
      <c r="S138" s="446"/>
      <c r="T138" s="446"/>
      <c r="U138" s="446"/>
      <c r="V138" s="446"/>
      <c r="W138" s="446"/>
      <c r="X138" s="446"/>
      <c r="Y138" s="446"/>
      <c r="Z138" s="446"/>
      <c r="AA138" s="446"/>
      <c r="AB138" s="454"/>
      <c r="AC138" s="454"/>
      <c r="AD138" s="454"/>
      <c r="AE138" s="454"/>
      <c r="AF138" s="454"/>
      <c r="AG138" s="86"/>
      <c r="AH138" s="369"/>
      <c r="AI138" s="369"/>
      <c r="AJ138" s="369"/>
      <c r="AK138" s="448"/>
      <c r="AL138" s="448"/>
      <c r="AM138" s="448"/>
      <c r="AN138" s="448"/>
      <c r="AO138" s="448"/>
      <c r="AP138" s="448"/>
      <c r="AQ138" s="448"/>
      <c r="AR138" s="448"/>
      <c r="AS138" s="448"/>
      <c r="AT138" s="448"/>
      <c r="AU138" s="448"/>
      <c r="AV138" s="448"/>
      <c r="AW138" s="448"/>
      <c r="AX138" s="446"/>
      <c r="AY138" s="446"/>
      <c r="AZ138" s="446"/>
      <c r="BA138" s="446"/>
      <c r="BB138" s="446"/>
      <c r="BC138" s="446"/>
      <c r="BD138" s="446"/>
    </row>
    <row r="139" spans="1:56" ht="18" customHeight="1">
      <c r="A139" s="369"/>
      <c r="B139" s="369"/>
      <c r="C139" s="369"/>
      <c r="D139" s="369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446"/>
      <c r="R139" s="446"/>
      <c r="S139" s="446"/>
      <c r="T139" s="446"/>
      <c r="U139" s="446"/>
      <c r="V139" s="446"/>
      <c r="W139" s="446"/>
      <c r="X139" s="446"/>
      <c r="Y139" s="446"/>
      <c r="Z139" s="446"/>
      <c r="AA139" s="446"/>
      <c r="AB139" s="454"/>
      <c r="AC139" s="454"/>
      <c r="AD139" s="454"/>
      <c r="AE139" s="454"/>
      <c r="AF139" s="454"/>
      <c r="AG139" s="86"/>
      <c r="AH139" s="369"/>
      <c r="AI139" s="369"/>
      <c r="AJ139" s="369"/>
      <c r="AK139" s="448"/>
      <c r="AL139" s="448"/>
      <c r="AM139" s="448"/>
      <c r="AN139" s="448"/>
      <c r="AO139" s="448"/>
      <c r="AP139" s="448"/>
      <c r="AQ139" s="448"/>
      <c r="AR139" s="448"/>
      <c r="AS139" s="448"/>
      <c r="AT139" s="448"/>
      <c r="AU139" s="448"/>
      <c r="AV139" s="448"/>
      <c r="AW139" s="448"/>
      <c r="AX139" s="446"/>
      <c r="AY139" s="446"/>
      <c r="AZ139" s="446"/>
      <c r="BA139" s="446"/>
      <c r="BB139" s="446"/>
      <c r="BC139" s="446"/>
      <c r="BD139" s="446"/>
    </row>
    <row r="140" spans="1:56" ht="18" customHeight="1">
      <c r="A140" s="446"/>
      <c r="B140" s="446"/>
      <c r="C140" s="446"/>
      <c r="D140" s="446"/>
      <c r="E140" s="446"/>
      <c r="F140" s="446"/>
      <c r="G140" s="446"/>
      <c r="H140" s="446"/>
      <c r="I140" s="446"/>
      <c r="J140" s="446"/>
      <c r="K140" s="446"/>
      <c r="L140" s="446"/>
      <c r="M140" s="446"/>
      <c r="N140" s="446"/>
      <c r="O140" s="446"/>
      <c r="P140" s="446"/>
      <c r="Q140" s="446"/>
      <c r="R140" s="446"/>
      <c r="S140" s="446"/>
      <c r="T140" s="446"/>
      <c r="U140" s="446"/>
      <c r="V140" s="446"/>
      <c r="W140" s="446"/>
      <c r="X140" s="446"/>
      <c r="Y140" s="446"/>
      <c r="Z140" s="446"/>
      <c r="AA140" s="446"/>
      <c r="AB140" s="454"/>
      <c r="AC140" s="454"/>
      <c r="AD140" s="454"/>
      <c r="AE140" s="454"/>
      <c r="AF140" s="454"/>
      <c r="AG140" s="86"/>
      <c r="AH140" s="369"/>
      <c r="AI140" s="369"/>
      <c r="AJ140" s="369"/>
      <c r="AK140" s="448"/>
      <c r="AL140" s="448"/>
      <c r="AM140" s="448"/>
      <c r="AN140" s="448"/>
      <c r="AO140" s="448"/>
      <c r="AP140" s="448"/>
      <c r="AQ140" s="448"/>
      <c r="AR140" s="448"/>
      <c r="AS140" s="448"/>
      <c r="AT140" s="448"/>
      <c r="AU140" s="448"/>
      <c r="AV140" s="448"/>
      <c r="AW140" s="448"/>
      <c r="AX140" s="446"/>
      <c r="AY140" s="446"/>
      <c r="AZ140" s="446"/>
      <c r="BA140" s="446"/>
      <c r="BB140" s="446"/>
      <c r="BC140" s="446"/>
      <c r="BD140" s="446"/>
    </row>
    <row r="141" spans="1:56" ht="18" customHeight="1">
      <c r="A141" s="369"/>
      <c r="B141" s="369"/>
      <c r="C141" s="369"/>
      <c r="D141" s="369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453"/>
      <c r="R141" s="453"/>
      <c r="S141" s="453"/>
      <c r="T141" s="453"/>
      <c r="U141" s="453"/>
      <c r="V141" s="453"/>
      <c r="W141" s="453"/>
      <c r="X141" s="453"/>
      <c r="Y141" s="453"/>
      <c r="Z141" s="453"/>
      <c r="AA141" s="453"/>
      <c r="AB141" s="454"/>
      <c r="AC141" s="454"/>
      <c r="AD141" s="454"/>
      <c r="AE141" s="454"/>
      <c r="AF141" s="454"/>
      <c r="AG141" s="67"/>
      <c r="AH141" s="369"/>
      <c r="AI141" s="369"/>
      <c r="AJ141" s="369"/>
      <c r="AK141" s="448"/>
      <c r="AL141" s="448"/>
      <c r="AM141" s="448"/>
      <c r="AN141" s="448"/>
      <c r="AO141" s="448"/>
      <c r="AP141" s="448"/>
      <c r="AQ141" s="448"/>
      <c r="AR141" s="448"/>
      <c r="AS141" s="448"/>
      <c r="AT141" s="448"/>
      <c r="AU141" s="448"/>
      <c r="AV141" s="448"/>
      <c r="AW141" s="448"/>
      <c r="AX141" s="451"/>
      <c r="AY141" s="451"/>
      <c r="AZ141" s="451"/>
      <c r="BA141" s="451"/>
      <c r="BB141" s="451"/>
      <c r="BC141" s="451"/>
      <c r="BD141" s="451"/>
    </row>
    <row r="142" spans="1:56" ht="18" customHeight="1">
      <c r="A142" s="452"/>
      <c r="B142" s="452"/>
      <c r="C142" s="452"/>
      <c r="D142" s="452"/>
      <c r="E142" s="452"/>
      <c r="F142" s="452"/>
      <c r="G142" s="452"/>
      <c r="H142" s="452"/>
      <c r="I142" s="452"/>
      <c r="J142" s="452"/>
      <c r="K142" s="452"/>
      <c r="L142" s="452"/>
      <c r="M142" s="452"/>
      <c r="N142" s="452"/>
      <c r="O142" s="452"/>
      <c r="P142" s="452"/>
      <c r="Q142" s="446"/>
      <c r="R142" s="446"/>
      <c r="S142" s="446"/>
      <c r="T142" s="446"/>
      <c r="U142" s="446"/>
      <c r="V142" s="446"/>
      <c r="W142" s="446"/>
      <c r="X142" s="446"/>
      <c r="Y142" s="446"/>
      <c r="Z142" s="446"/>
      <c r="AA142" s="446"/>
      <c r="AB142" s="450"/>
      <c r="AC142" s="450"/>
      <c r="AD142" s="450"/>
      <c r="AE142" s="450"/>
      <c r="AF142" s="450"/>
      <c r="AG142" s="67"/>
      <c r="AH142" s="369"/>
      <c r="AI142" s="369"/>
      <c r="AJ142" s="369"/>
      <c r="AK142" s="448"/>
      <c r="AL142" s="448"/>
      <c r="AM142" s="448"/>
      <c r="AN142" s="448"/>
      <c r="AO142" s="448"/>
      <c r="AP142" s="448"/>
      <c r="AQ142" s="448"/>
      <c r="AR142" s="448"/>
      <c r="AS142" s="448"/>
      <c r="AT142" s="448"/>
      <c r="AU142" s="448"/>
      <c r="AV142" s="448"/>
      <c r="AW142" s="448"/>
      <c r="AX142" s="446"/>
      <c r="AY142" s="446"/>
      <c r="AZ142" s="446"/>
      <c r="BA142" s="446"/>
      <c r="BB142" s="446"/>
      <c r="BC142" s="446"/>
      <c r="BD142" s="446"/>
    </row>
    <row r="143" spans="1:56" ht="18" customHeight="1">
      <c r="A143" s="446"/>
      <c r="B143" s="446"/>
      <c r="C143" s="446"/>
      <c r="D143" s="446"/>
      <c r="E143" s="446"/>
      <c r="F143" s="446"/>
      <c r="G143" s="446"/>
      <c r="H143" s="446"/>
      <c r="I143" s="446"/>
      <c r="J143" s="446"/>
      <c r="K143" s="446"/>
      <c r="L143" s="446"/>
      <c r="M143" s="446"/>
      <c r="N143" s="446"/>
      <c r="O143" s="446"/>
      <c r="P143" s="446"/>
      <c r="Q143" s="446"/>
      <c r="R143" s="446"/>
      <c r="S143" s="446"/>
      <c r="T143" s="446"/>
      <c r="U143" s="446"/>
      <c r="V143" s="446"/>
      <c r="W143" s="446"/>
      <c r="X143" s="446"/>
      <c r="Y143" s="446"/>
      <c r="Z143" s="446"/>
      <c r="AA143" s="446"/>
      <c r="AB143" s="450"/>
      <c r="AC143" s="450"/>
      <c r="AD143" s="450"/>
      <c r="AE143" s="450"/>
      <c r="AF143" s="450"/>
      <c r="AG143" s="67"/>
      <c r="AH143" s="369"/>
      <c r="AI143" s="369"/>
      <c r="AJ143" s="369"/>
      <c r="AK143" s="448"/>
      <c r="AL143" s="448"/>
      <c r="AM143" s="448"/>
      <c r="AN143" s="448"/>
      <c r="AO143" s="448"/>
      <c r="AP143" s="448"/>
      <c r="AQ143" s="448"/>
      <c r="AR143" s="448"/>
      <c r="AS143" s="448"/>
      <c r="AT143" s="448"/>
      <c r="AU143" s="448"/>
      <c r="AV143" s="448"/>
      <c r="AW143" s="448"/>
      <c r="AX143" s="446"/>
      <c r="AY143" s="446"/>
      <c r="AZ143" s="446"/>
      <c r="BA143" s="446"/>
      <c r="BB143" s="446"/>
      <c r="BC143" s="446"/>
      <c r="BD143" s="446"/>
    </row>
    <row r="144" spans="1:56" ht="18" customHeight="1">
      <c r="A144" s="446"/>
      <c r="B144" s="446"/>
      <c r="C144" s="446"/>
      <c r="D144" s="446"/>
      <c r="E144" s="446"/>
      <c r="F144" s="446"/>
      <c r="G144" s="446"/>
      <c r="H144" s="446"/>
      <c r="I144" s="446"/>
      <c r="J144" s="446"/>
      <c r="K144" s="446"/>
      <c r="L144" s="446"/>
      <c r="M144" s="446"/>
      <c r="N144" s="446"/>
      <c r="O144" s="446"/>
      <c r="P144" s="446"/>
      <c r="Q144" s="446"/>
      <c r="R144" s="446"/>
      <c r="S144" s="446"/>
      <c r="T144" s="446"/>
      <c r="U144" s="446"/>
      <c r="V144" s="446"/>
      <c r="W144" s="446"/>
      <c r="X144" s="446"/>
      <c r="Y144" s="446"/>
      <c r="Z144" s="446"/>
      <c r="AA144" s="446"/>
      <c r="AB144" s="447"/>
      <c r="AC144" s="447"/>
      <c r="AD144" s="447"/>
      <c r="AE144" s="447"/>
      <c r="AF144" s="447"/>
      <c r="AG144" s="67"/>
      <c r="AH144" s="369"/>
      <c r="AI144" s="369"/>
      <c r="AJ144" s="369"/>
      <c r="AK144" s="448"/>
      <c r="AL144" s="448"/>
      <c r="AM144" s="448"/>
      <c r="AN144" s="448"/>
      <c r="AO144" s="448"/>
      <c r="AP144" s="448"/>
      <c r="AQ144" s="449"/>
      <c r="AR144" s="449"/>
      <c r="AS144" s="449"/>
      <c r="AT144" s="449"/>
      <c r="AU144" s="449"/>
      <c r="AV144" s="449"/>
      <c r="AW144" s="449"/>
      <c r="AX144" s="446"/>
      <c r="AY144" s="446"/>
      <c r="AZ144" s="446"/>
      <c r="BA144" s="446"/>
      <c r="BB144" s="446"/>
      <c r="BC144" s="446"/>
      <c r="BD144" s="446"/>
    </row>
    <row r="145" spans="1:56" ht="18" customHeight="1">
      <c r="A145" s="446"/>
      <c r="B145" s="446"/>
      <c r="C145" s="446"/>
      <c r="D145" s="446"/>
      <c r="E145" s="446"/>
      <c r="F145" s="446"/>
      <c r="G145" s="446"/>
      <c r="H145" s="446"/>
      <c r="I145" s="446"/>
      <c r="J145" s="446"/>
      <c r="K145" s="446"/>
      <c r="L145" s="446"/>
      <c r="M145" s="446"/>
      <c r="N145" s="446"/>
      <c r="O145" s="446"/>
      <c r="P145" s="446"/>
      <c r="Q145" s="446"/>
      <c r="R145" s="446"/>
      <c r="S145" s="446"/>
      <c r="T145" s="446"/>
      <c r="U145" s="446"/>
      <c r="V145" s="446"/>
      <c r="W145" s="446"/>
      <c r="X145" s="446"/>
      <c r="Y145" s="446"/>
      <c r="Z145" s="446"/>
      <c r="AA145" s="446"/>
      <c r="AB145" s="447"/>
      <c r="AC145" s="447"/>
      <c r="AD145" s="447"/>
      <c r="AE145" s="447"/>
      <c r="AF145" s="447"/>
      <c r="AG145" s="67"/>
      <c r="AH145" s="369"/>
      <c r="AI145" s="369"/>
      <c r="AJ145" s="369"/>
      <c r="AK145" s="448"/>
      <c r="AL145" s="448"/>
      <c r="AM145" s="448"/>
      <c r="AN145" s="448"/>
      <c r="AO145" s="448"/>
      <c r="AP145" s="448"/>
      <c r="AQ145" s="448"/>
      <c r="AR145" s="448"/>
      <c r="AS145" s="448"/>
      <c r="AT145" s="448"/>
      <c r="AU145" s="448"/>
      <c r="AV145" s="448"/>
      <c r="AW145" s="448"/>
      <c r="AX145" s="446"/>
      <c r="AY145" s="446"/>
      <c r="AZ145" s="446"/>
      <c r="BA145" s="446"/>
      <c r="BB145" s="446"/>
      <c r="BC145" s="446"/>
      <c r="BD145" s="446"/>
    </row>
    <row r="146" spans="1:56" ht="18" customHeight="1">
      <c r="A146" s="446"/>
      <c r="B146" s="446"/>
      <c r="C146" s="446"/>
      <c r="D146" s="446"/>
      <c r="E146" s="446"/>
      <c r="F146" s="446"/>
      <c r="G146" s="446"/>
      <c r="H146" s="446"/>
      <c r="I146" s="446"/>
      <c r="J146" s="446"/>
      <c r="K146" s="446"/>
      <c r="L146" s="446"/>
      <c r="M146" s="446"/>
      <c r="N146" s="446"/>
      <c r="O146" s="446"/>
      <c r="P146" s="446"/>
      <c r="Q146" s="446"/>
      <c r="R146" s="446"/>
      <c r="S146" s="446"/>
      <c r="T146" s="446"/>
      <c r="U146" s="446"/>
      <c r="V146" s="446"/>
      <c r="W146" s="446"/>
      <c r="X146" s="446"/>
      <c r="Y146" s="446"/>
      <c r="Z146" s="446"/>
      <c r="AA146" s="446"/>
      <c r="AB146" s="447"/>
      <c r="AC146" s="447"/>
      <c r="AD146" s="447"/>
      <c r="AE146" s="447"/>
      <c r="AF146" s="447"/>
      <c r="AG146" s="67"/>
      <c r="AH146" s="369"/>
      <c r="AI146" s="369"/>
      <c r="AJ146" s="369"/>
      <c r="AK146" s="448"/>
      <c r="AL146" s="448"/>
      <c r="AM146" s="448"/>
      <c r="AN146" s="448"/>
      <c r="AO146" s="448"/>
      <c r="AP146" s="448"/>
      <c r="AQ146" s="448"/>
      <c r="AR146" s="448"/>
      <c r="AS146" s="448"/>
      <c r="AT146" s="448"/>
      <c r="AU146" s="448"/>
      <c r="AV146" s="448"/>
      <c r="AW146" s="448"/>
      <c r="AX146" s="446"/>
      <c r="AY146" s="446"/>
      <c r="AZ146" s="446"/>
      <c r="BA146" s="446"/>
      <c r="BB146" s="446"/>
      <c r="BC146" s="446"/>
      <c r="BD146" s="446"/>
    </row>
    <row r="147" spans="1:56" ht="18" customHeight="1">
      <c r="A147" s="369"/>
      <c r="B147" s="369"/>
      <c r="C147" s="369"/>
      <c r="D147" s="369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</row>
    <row r="148" spans="1:56" ht="18" customHeight="1"/>
    <row r="149" spans="1:56" ht="18" customHeight="1"/>
    <row r="150" spans="1:56" ht="18" customHeight="1"/>
    <row r="151" spans="1:56" ht="18" customHeight="1"/>
    <row r="152" spans="1:56" ht="18" customHeight="1"/>
    <row r="153" spans="1:56" ht="18" customHeight="1"/>
    <row r="154" spans="1:56" ht="18" customHeight="1"/>
    <row r="155" spans="1:56" ht="18" customHeight="1"/>
    <row r="156" spans="1:56" ht="18" customHeight="1"/>
    <row r="157" spans="1:56" ht="18" customHeight="1"/>
    <row r="158" spans="1:56" ht="18" customHeight="1"/>
    <row r="159" spans="1:56" ht="18" customHeight="1"/>
    <row r="160" spans="1:56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</sheetData>
  <sheetProtection algorithmName="SHA-512" hashValue="wQeDAmg0qXih1jjahGl1PI3tazSgD+k/ky2USA9BSy0KCORJcRLNrmjyocXcFsfaM+CH3MB48H0Pzgo7Z541+g==" saltValue="qmQEwZSog3pSUkShAR8uew==" spinCount="100000" sheet="1" objects="1" scenarios="1"/>
  <mergeCells count="870">
    <mergeCell ref="BI3:BJ3"/>
    <mergeCell ref="BK3:BS3"/>
    <mergeCell ref="BT3:CB3"/>
    <mergeCell ref="T1:AK3"/>
    <mergeCell ref="AX1:AY1"/>
    <mergeCell ref="AZ1:BD1"/>
    <mergeCell ref="BI1:BJ1"/>
    <mergeCell ref="BK1:BS1"/>
    <mergeCell ref="BT1:CB1"/>
    <mergeCell ref="A11:T12"/>
    <mergeCell ref="AL11:BC11"/>
    <mergeCell ref="AG12:AJ12"/>
    <mergeCell ref="AL12:AR12"/>
    <mergeCell ref="AS12:AV12"/>
    <mergeCell ref="AW12:BC12"/>
    <mergeCell ref="AY5:BB6"/>
    <mergeCell ref="BC5:BC6"/>
    <mergeCell ref="A6:T7"/>
    <mergeCell ref="AG8:AJ8"/>
    <mergeCell ref="AL8:BC8"/>
    <mergeCell ref="A9:T10"/>
    <mergeCell ref="AG9:AJ9"/>
    <mergeCell ref="AP9:BC9"/>
    <mergeCell ref="AG10:AJ10"/>
    <mergeCell ref="AP10:BC10"/>
    <mergeCell ref="W5:AH5"/>
    <mergeCell ref="AJ5:AN6"/>
    <mergeCell ref="AO5:AR6"/>
    <mergeCell ref="AS5:AS6"/>
    <mergeCell ref="AT5:AW6"/>
    <mergeCell ref="AX5:AX6"/>
    <mergeCell ref="F16:T16"/>
    <mergeCell ref="AG16:AJ16"/>
    <mergeCell ref="AK16:BD16"/>
    <mergeCell ref="F17:T17"/>
    <mergeCell ref="AG17:AJ18"/>
    <mergeCell ref="AK17:AN17"/>
    <mergeCell ref="AO17:BD17"/>
    <mergeCell ref="AG14:AJ14"/>
    <mergeCell ref="AK14:AQ14"/>
    <mergeCell ref="AR14:AT14"/>
    <mergeCell ref="AU14:BA14"/>
    <mergeCell ref="BB14:BD14"/>
    <mergeCell ref="F15:T15"/>
    <mergeCell ref="AG15:AJ15"/>
    <mergeCell ref="AK15:BD15"/>
    <mergeCell ref="A14:F14"/>
    <mergeCell ref="G14:T14"/>
    <mergeCell ref="A15:C15"/>
    <mergeCell ref="A18:E18"/>
    <mergeCell ref="F18:T18"/>
    <mergeCell ref="AK18:BD18"/>
    <mergeCell ref="BH18:BH29"/>
    <mergeCell ref="A21:L21"/>
    <mergeCell ref="M21:V21"/>
    <mergeCell ref="W21:AF21"/>
    <mergeCell ref="AG21:AP21"/>
    <mergeCell ref="A22:L22"/>
    <mergeCell ref="M22:V22"/>
    <mergeCell ref="A24:L24"/>
    <mergeCell ref="M24:V24"/>
    <mergeCell ref="W24:AF24"/>
    <mergeCell ref="AG24:AP24"/>
    <mergeCell ref="A25:L25"/>
    <mergeCell ref="M25:V25"/>
    <mergeCell ref="W25:AF25"/>
    <mergeCell ref="AG25:AP25"/>
    <mergeCell ref="W22:AF22"/>
    <mergeCell ref="AG22:AP22"/>
    <mergeCell ref="A23:L23"/>
    <mergeCell ref="M23:V23"/>
    <mergeCell ref="W23:AF23"/>
    <mergeCell ref="AG23:AP23"/>
    <mergeCell ref="A29:D29"/>
    <mergeCell ref="G29:AW29"/>
    <mergeCell ref="AY29:BC29"/>
    <mergeCell ref="A30:D30"/>
    <mergeCell ref="E30:S30"/>
    <mergeCell ref="T30:X30"/>
    <mergeCell ref="Y30:AC30"/>
    <mergeCell ref="AD30:AH30"/>
    <mergeCell ref="AI30:AM30"/>
    <mergeCell ref="AN30:AU30"/>
    <mergeCell ref="AV30:BD30"/>
    <mergeCell ref="A31:D31"/>
    <mergeCell ref="E31:S31"/>
    <mergeCell ref="T31:X31"/>
    <mergeCell ref="Y31:AC31"/>
    <mergeCell ref="AD31:AH31"/>
    <mergeCell ref="AI31:AM31"/>
    <mergeCell ref="AN31:AU31"/>
    <mergeCell ref="AV31:BD31"/>
    <mergeCell ref="AN32:AU32"/>
    <mergeCell ref="AV32:BD32"/>
    <mergeCell ref="A33:D33"/>
    <mergeCell ref="E33:S33"/>
    <mergeCell ref="T33:X33"/>
    <mergeCell ref="Y33:AC33"/>
    <mergeCell ref="AD33:AH33"/>
    <mergeCell ref="AI33:AM33"/>
    <mergeCell ref="AN33:AU33"/>
    <mergeCell ref="AV33:BD33"/>
    <mergeCell ref="A32:D32"/>
    <mergeCell ref="E32:S32"/>
    <mergeCell ref="T32:X32"/>
    <mergeCell ref="Y32:AC32"/>
    <mergeCell ref="AD32:AH32"/>
    <mergeCell ref="AI32:AM32"/>
    <mergeCell ref="AN34:AU34"/>
    <mergeCell ref="AV34:BD34"/>
    <mergeCell ref="A35:D35"/>
    <mergeCell ref="E35:S35"/>
    <mergeCell ref="T35:X35"/>
    <mergeCell ref="Y35:AC35"/>
    <mergeCell ref="AD35:AH35"/>
    <mergeCell ref="AI35:AM35"/>
    <mergeCell ref="AN35:AU35"/>
    <mergeCell ref="AV35:BD35"/>
    <mergeCell ref="A34:D34"/>
    <mergeCell ref="E34:S34"/>
    <mergeCell ref="T34:X34"/>
    <mergeCell ref="Y34:AC34"/>
    <mergeCell ref="AD34:AH34"/>
    <mergeCell ref="AI34:AM34"/>
    <mergeCell ref="AN36:AU36"/>
    <mergeCell ref="AV36:BD36"/>
    <mergeCell ref="A37:D37"/>
    <mergeCell ref="E37:S37"/>
    <mergeCell ref="T37:X37"/>
    <mergeCell ref="Y37:AC37"/>
    <mergeCell ref="AD37:AH37"/>
    <mergeCell ref="AI37:AM37"/>
    <mergeCell ref="AN37:AU37"/>
    <mergeCell ref="AV37:BD37"/>
    <mergeCell ref="A36:D36"/>
    <mergeCell ref="E36:S36"/>
    <mergeCell ref="T36:X36"/>
    <mergeCell ref="Y36:AC36"/>
    <mergeCell ref="AD36:AH36"/>
    <mergeCell ref="AI36:AM36"/>
    <mergeCell ref="AN38:AU38"/>
    <mergeCell ref="AV38:BD38"/>
    <mergeCell ref="A39:D39"/>
    <mergeCell ref="E39:S39"/>
    <mergeCell ref="T39:X39"/>
    <mergeCell ref="Y39:AC39"/>
    <mergeCell ref="AD39:AH39"/>
    <mergeCell ref="AI39:AM39"/>
    <mergeCell ref="AN39:AU39"/>
    <mergeCell ref="AV39:BD39"/>
    <mergeCell ref="A38:D38"/>
    <mergeCell ref="E38:S38"/>
    <mergeCell ref="T38:X38"/>
    <mergeCell ref="Y38:AC38"/>
    <mergeCell ref="AD38:AH38"/>
    <mergeCell ref="AI38:AM38"/>
    <mergeCell ref="AN40:AU40"/>
    <mergeCell ref="AV40:BD40"/>
    <mergeCell ref="A41:D41"/>
    <mergeCell ref="E41:S41"/>
    <mergeCell ref="T41:X41"/>
    <mergeCell ref="Y41:AC41"/>
    <mergeCell ref="AD41:AH41"/>
    <mergeCell ref="AI41:AM41"/>
    <mergeCell ref="AN41:AU41"/>
    <mergeCell ref="AV41:BD41"/>
    <mergeCell ref="A40:D40"/>
    <mergeCell ref="E40:S40"/>
    <mergeCell ref="T40:X40"/>
    <mergeCell ref="Y40:AC40"/>
    <mergeCell ref="AD40:AH40"/>
    <mergeCell ref="AI40:AM40"/>
    <mergeCell ref="AN42:AU42"/>
    <mergeCell ref="AV42:BD42"/>
    <mergeCell ref="A43:D43"/>
    <mergeCell ref="E43:S43"/>
    <mergeCell ref="T43:X43"/>
    <mergeCell ref="Y43:AC43"/>
    <mergeCell ref="AD43:AH43"/>
    <mergeCell ref="AI43:AM43"/>
    <mergeCell ref="AN43:AU43"/>
    <mergeCell ref="AV43:BD43"/>
    <mergeCell ref="A42:D42"/>
    <mergeCell ref="E42:S42"/>
    <mergeCell ref="T42:X42"/>
    <mergeCell ref="Y42:AC42"/>
    <mergeCell ref="AD42:AH42"/>
    <mergeCell ref="AI42:AM42"/>
    <mergeCell ref="AN44:AU44"/>
    <mergeCell ref="AV44:BD44"/>
    <mergeCell ref="A45:D45"/>
    <mergeCell ref="E45:S45"/>
    <mergeCell ref="T45:X45"/>
    <mergeCell ref="Y45:AC45"/>
    <mergeCell ref="AD45:AH45"/>
    <mergeCell ref="AI45:AM45"/>
    <mergeCell ref="AN45:AU45"/>
    <mergeCell ref="AV45:BD45"/>
    <mergeCell ref="A44:D44"/>
    <mergeCell ref="E44:S44"/>
    <mergeCell ref="T44:X44"/>
    <mergeCell ref="Y44:AC44"/>
    <mergeCell ref="AD44:AH44"/>
    <mergeCell ref="AI44:AM44"/>
    <mergeCell ref="AN46:AU46"/>
    <mergeCell ref="AV46:BD46"/>
    <mergeCell ref="A47:D47"/>
    <mergeCell ref="E47:S47"/>
    <mergeCell ref="T47:X47"/>
    <mergeCell ref="Y47:AC47"/>
    <mergeCell ref="AD47:AH47"/>
    <mergeCell ref="AI47:AM47"/>
    <mergeCell ref="AN47:AU47"/>
    <mergeCell ref="AV47:BD47"/>
    <mergeCell ref="A46:D46"/>
    <mergeCell ref="E46:S46"/>
    <mergeCell ref="T46:X46"/>
    <mergeCell ref="Y46:AC46"/>
    <mergeCell ref="AD46:AH46"/>
    <mergeCell ref="AI46:AM46"/>
    <mergeCell ref="AN48:AU48"/>
    <mergeCell ref="AV48:BD48"/>
    <mergeCell ref="A49:D49"/>
    <mergeCell ref="E49:S49"/>
    <mergeCell ref="T49:X49"/>
    <mergeCell ref="Y49:AC49"/>
    <mergeCell ref="AD49:AH49"/>
    <mergeCell ref="AI49:AM49"/>
    <mergeCell ref="AN49:AU49"/>
    <mergeCell ref="AV49:BD49"/>
    <mergeCell ref="A48:D48"/>
    <mergeCell ref="E48:S48"/>
    <mergeCell ref="T48:X48"/>
    <mergeCell ref="Y48:AC48"/>
    <mergeCell ref="AD48:AH48"/>
    <mergeCell ref="AI48:AM48"/>
    <mergeCell ref="AN50:AU50"/>
    <mergeCell ref="AV50:BD50"/>
    <mergeCell ref="A51:S51"/>
    <mergeCell ref="T51:X51"/>
    <mergeCell ref="Y51:AC51"/>
    <mergeCell ref="AD51:AH51"/>
    <mergeCell ref="AI51:AM51"/>
    <mergeCell ref="AN51:AU51"/>
    <mergeCell ref="AV51:BD51"/>
    <mergeCell ref="A50:D50"/>
    <mergeCell ref="E50:S50"/>
    <mergeCell ref="T50:X50"/>
    <mergeCell ref="Y50:AC50"/>
    <mergeCell ref="AD50:AH50"/>
    <mergeCell ref="AI50:AM50"/>
    <mergeCell ref="A54:D54"/>
    <mergeCell ref="G54:AW54"/>
    <mergeCell ref="AY54:BC54"/>
    <mergeCell ref="A55:D55"/>
    <mergeCell ref="E55:S55"/>
    <mergeCell ref="T55:X55"/>
    <mergeCell ref="Y55:AC55"/>
    <mergeCell ref="AD55:AH55"/>
    <mergeCell ref="AI55:AM55"/>
    <mergeCell ref="AN55:AU55"/>
    <mergeCell ref="AV55:BD55"/>
    <mergeCell ref="A56:D56"/>
    <mergeCell ref="E56:S56"/>
    <mergeCell ref="T56:X56"/>
    <mergeCell ref="Y56:AC56"/>
    <mergeCell ref="AD56:AH56"/>
    <mergeCell ref="AI56:AM56"/>
    <mergeCell ref="AN56:AU56"/>
    <mergeCell ref="AV56:BD56"/>
    <mergeCell ref="AN57:AU57"/>
    <mergeCell ref="AV57:BD57"/>
    <mergeCell ref="A58:D58"/>
    <mergeCell ref="E58:S58"/>
    <mergeCell ref="T58:X58"/>
    <mergeCell ref="Y58:AC58"/>
    <mergeCell ref="AD58:AH58"/>
    <mergeCell ref="AI58:AM58"/>
    <mergeCell ref="AN58:AU58"/>
    <mergeCell ref="AV58:BD58"/>
    <mergeCell ref="A57:D57"/>
    <mergeCell ref="E57:S57"/>
    <mergeCell ref="T57:X57"/>
    <mergeCell ref="Y57:AC57"/>
    <mergeCell ref="AD57:AH57"/>
    <mergeCell ref="AI57:AM57"/>
    <mergeCell ref="AN59:AU59"/>
    <mergeCell ref="AV59:BD59"/>
    <mergeCell ref="A60:D60"/>
    <mergeCell ref="E60:S60"/>
    <mergeCell ref="T60:X60"/>
    <mergeCell ref="Y60:AC60"/>
    <mergeCell ref="AD60:AH60"/>
    <mergeCell ref="AI60:AM60"/>
    <mergeCell ref="AN60:AU60"/>
    <mergeCell ref="AV60:BD60"/>
    <mergeCell ref="A59:D59"/>
    <mergeCell ref="E59:S59"/>
    <mergeCell ref="T59:X59"/>
    <mergeCell ref="Y59:AC59"/>
    <mergeCell ref="AD59:AH59"/>
    <mergeCell ref="AI59:AM59"/>
    <mergeCell ref="AN61:AU61"/>
    <mergeCell ref="AV61:BD61"/>
    <mergeCell ref="A62:D62"/>
    <mergeCell ref="E62:S62"/>
    <mergeCell ref="T62:X62"/>
    <mergeCell ref="Y62:AC62"/>
    <mergeCell ref="AD62:AH62"/>
    <mergeCell ref="AI62:AM62"/>
    <mergeCell ref="AN62:AU62"/>
    <mergeCell ref="AV62:BD62"/>
    <mergeCell ref="A61:D61"/>
    <mergeCell ref="E61:S61"/>
    <mergeCell ref="T61:X61"/>
    <mergeCell ref="Y61:AC61"/>
    <mergeCell ref="AD61:AH61"/>
    <mergeCell ref="AI61:AM61"/>
    <mergeCell ref="AN63:AU63"/>
    <mergeCell ref="AV63:BD63"/>
    <mergeCell ref="A64:D64"/>
    <mergeCell ref="E64:S64"/>
    <mergeCell ref="T64:X64"/>
    <mergeCell ref="Y64:AC64"/>
    <mergeCell ref="AD64:AH64"/>
    <mergeCell ref="AI64:AM64"/>
    <mergeCell ref="AN64:AU64"/>
    <mergeCell ref="AV64:BD64"/>
    <mergeCell ref="A63:D63"/>
    <mergeCell ref="E63:S63"/>
    <mergeCell ref="T63:X63"/>
    <mergeCell ref="Y63:AC63"/>
    <mergeCell ref="AD63:AH63"/>
    <mergeCell ref="AI63:AM63"/>
    <mergeCell ref="AN65:AU65"/>
    <mergeCell ref="AV65:BD65"/>
    <mergeCell ref="A66:D66"/>
    <mergeCell ref="E66:S66"/>
    <mergeCell ref="T66:X66"/>
    <mergeCell ref="Y66:AC66"/>
    <mergeCell ref="AD66:AH66"/>
    <mergeCell ref="AI66:AM66"/>
    <mergeCell ref="AN66:AU66"/>
    <mergeCell ref="AV66:BD66"/>
    <mergeCell ref="A65:D65"/>
    <mergeCell ref="E65:S65"/>
    <mergeCell ref="T65:X65"/>
    <mergeCell ref="Y65:AC65"/>
    <mergeCell ref="AD65:AH65"/>
    <mergeCell ref="AI65:AM65"/>
    <mergeCell ref="AN67:AU67"/>
    <mergeCell ref="AV67:BD67"/>
    <mergeCell ref="A68:D68"/>
    <mergeCell ref="E68:S68"/>
    <mergeCell ref="T68:X68"/>
    <mergeCell ref="Y68:AC68"/>
    <mergeCell ref="AD68:AH68"/>
    <mergeCell ref="AI68:AM68"/>
    <mergeCell ref="AN68:AU68"/>
    <mergeCell ref="AV68:BD68"/>
    <mergeCell ref="A67:D67"/>
    <mergeCell ref="E67:S67"/>
    <mergeCell ref="T67:X67"/>
    <mergeCell ref="Y67:AC67"/>
    <mergeCell ref="AD67:AH67"/>
    <mergeCell ref="AI67:AM67"/>
    <mergeCell ref="AN69:AU69"/>
    <mergeCell ref="AV69:BD69"/>
    <mergeCell ref="A70:D70"/>
    <mergeCell ref="E70:S70"/>
    <mergeCell ref="T70:X70"/>
    <mergeCell ref="Y70:AC70"/>
    <mergeCell ref="AD70:AH70"/>
    <mergeCell ref="AI70:AM70"/>
    <mergeCell ref="AN70:AU70"/>
    <mergeCell ref="AV70:BD70"/>
    <mergeCell ref="A69:D69"/>
    <mergeCell ref="E69:S69"/>
    <mergeCell ref="T69:X69"/>
    <mergeCell ref="Y69:AC69"/>
    <mergeCell ref="AD69:AH69"/>
    <mergeCell ref="AI69:AM69"/>
    <mergeCell ref="AN71:AU71"/>
    <mergeCell ref="AV71:BD71"/>
    <mergeCell ref="A72:D72"/>
    <mergeCell ref="E72:S72"/>
    <mergeCell ref="T72:X72"/>
    <mergeCell ref="Y72:AC72"/>
    <mergeCell ref="AD72:AH72"/>
    <mergeCell ref="AI72:AM72"/>
    <mergeCell ref="AN72:AU72"/>
    <mergeCell ref="AV72:BD72"/>
    <mergeCell ref="A71:D71"/>
    <mergeCell ref="E71:S71"/>
    <mergeCell ref="T71:X71"/>
    <mergeCell ref="Y71:AC71"/>
    <mergeCell ref="AD71:AH71"/>
    <mergeCell ref="AI71:AM71"/>
    <mergeCell ref="AN73:AU73"/>
    <mergeCell ref="AV73:BD73"/>
    <mergeCell ref="A74:D74"/>
    <mergeCell ref="E74:S74"/>
    <mergeCell ref="T74:X74"/>
    <mergeCell ref="Y74:AC74"/>
    <mergeCell ref="AD74:AH74"/>
    <mergeCell ref="AI74:AM74"/>
    <mergeCell ref="AN74:AU74"/>
    <mergeCell ref="AV74:BD74"/>
    <mergeCell ref="A73:D73"/>
    <mergeCell ref="E73:S73"/>
    <mergeCell ref="T73:X73"/>
    <mergeCell ref="Y73:AC73"/>
    <mergeCell ref="AD73:AH73"/>
    <mergeCell ref="AI73:AM73"/>
    <mergeCell ref="AN75:AU75"/>
    <mergeCell ref="AV75:BD75"/>
    <mergeCell ref="A76:S76"/>
    <mergeCell ref="T76:X76"/>
    <mergeCell ref="Y76:AC76"/>
    <mergeCell ref="AD76:AH76"/>
    <mergeCell ref="AI76:AM76"/>
    <mergeCell ref="AN76:AU76"/>
    <mergeCell ref="AV76:BD76"/>
    <mergeCell ref="A75:D75"/>
    <mergeCell ref="E75:S75"/>
    <mergeCell ref="T75:X75"/>
    <mergeCell ref="Y75:AC75"/>
    <mergeCell ref="AD75:AH75"/>
    <mergeCell ref="AI75:AM75"/>
    <mergeCell ref="AX77:BD77"/>
    <mergeCell ref="A78:P78"/>
    <mergeCell ref="Q78:AA78"/>
    <mergeCell ref="AB78:AF78"/>
    <mergeCell ref="AH78:AJ78"/>
    <mergeCell ref="AK78:AP78"/>
    <mergeCell ref="AQ78:AW78"/>
    <mergeCell ref="AX78:BD78"/>
    <mergeCell ref="A77:P77"/>
    <mergeCell ref="Q77:AA77"/>
    <mergeCell ref="AB77:AF77"/>
    <mergeCell ref="AH77:AJ77"/>
    <mergeCell ref="AK77:AP77"/>
    <mergeCell ref="AQ77:AW77"/>
    <mergeCell ref="AX79:BD79"/>
    <mergeCell ref="A80:P80"/>
    <mergeCell ref="Q80:AA80"/>
    <mergeCell ref="AB80:AF80"/>
    <mergeCell ref="AH80:AJ80"/>
    <mergeCell ref="AK80:AP80"/>
    <mergeCell ref="AQ80:AW80"/>
    <mergeCell ref="AX80:BD80"/>
    <mergeCell ref="A79:P79"/>
    <mergeCell ref="Q79:AA79"/>
    <mergeCell ref="AB79:AF79"/>
    <mergeCell ref="AH79:AJ79"/>
    <mergeCell ref="AK79:AP79"/>
    <mergeCell ref="AQ79:AW79"/>
    <mergeCell ref="AX81:BD81"/>
    <mergeCell ref="A82:P82"/>
    <mergeCell ref="Q82:AA82"/>
    <mergeCell ref="AB82:AF82"/>
    <mergeCell ref="AH82:AJ82"/>
    <mergeCell ref="AK82:AP82"/>
    <mergeCell ref="AQ82:AW82"/>
    <mergeCell ref="AX82:BD82"/>
    <mergeCell ref="A81:P81"/>
    <mergeCell ref="Q81:AA81"/>
    <mergeCell ref="AB81:AF81"/>
    <mergeCell ref="AH81:AJ81"/>
    <mergeCell ref="AK81:AP81"/>
    <mergeCell ref="AQ81:AW81"/>
    <mergeCell ref="A83:BD83"/>
    <mergeCell ref="T84:AL85"/>
    <mergeCell ref="AZ86:BD86"/>
    <mergeCell ref="A87:P87"/>
    <mergeCell ref="Q87:AA87"/>
    <mergeCell ref="AB87:AG87"/>
    <mergeCell ref="AH87:AJ87"/>
    <mergeCell ref="AK87:AP87"/>
    <mergeCell ref="AQ87:AW87"/>
    <mergeCell ref="AX87:BD87"/>
    <mergeCell ref="AX88:BD88"/>
    <mergeCell ref="A89:P89"/>
    <mergeCell ref="Q89:AA89"/>
    <mergeCell ref="AB89:AF89"/>
    <mergeCell ref="AH89:AJ89"/>
    <mergeCell ref="AK89:AP89"/>
    <mergeCell ref="AQ89:AW89"/>
    <mergeCell ref="AX89:BD89"/>
    <mergeCell ref="A88:P88"/>
    <mergeCell ref="Q88:AA88"/>
    <mergeCell ref="AB88:AF88"/>
    <mergeCell ref="AH88:AJ88"/>
    <mergeCell ref="AK88:AP88"/>
    <mergeCell ref="AQ88:AW88"/>
    <mergeCell ref="AX90:BD90"/>
    <mergeCell ref="A91:P91"/>
    <mergeCell ref="Q91:AA91"/>
    <mergeCell ref="AB91:AF91"/>
    <mergeCell ref="AH91:AJ91"/>
    <mergeCell ref="AK91:AP91"/>
    <mergeCell ref="AQ91:AW91"/>
    <mergeCell ref="AX91:BD91"/>
    <mergeCell ref="A90:P90"/>
    <mergeCell ref="Q90:AA90"/>
    <mergeCell ref="AB90:AF90"/>
    <mergeCell ref="AH90:AJ90"/>
    <mergeCell ref="AK90:AP90"/>
    <mergeCell ref="AQ90:AW90"/>
    <mergeCell ref="AX92:BD92"/>
    <mergeCell ref="A93:P93"/>
    <mergeCell ref="Q93:AA93"/>
    <mergeCell ref="AB93:AF93"/>
    <mergeCell ref="AH93:AJ93"/>
    <mergeCell ref="AK93:AP93"/>
    <mergeCell ref="AQ93:AW93"/>
    <mergeCell ref="AX93:BD93"/>
    <mergeCell ref="A92:P92"/>
    <mergeCell ref="Q92:AA92"/>
    <mergeCell ref="AB92:AF92"/>
    <mergeCell ref="AH92:AJ92"/>
    <mergeCell ref="AK92:AP92"/>
    <mergeCell ref="AQ92:AW92"/>
    <mergeCell ref="AX94:BD94"/>
    <mergeCell ref="A95:P95"/>
    <mergeCell ref="Q95:AA95"/>
    <mergeCell ref="AB95:AF95"/>
    <mergeCell ref="AH95:AJ95"/>
    <mergeCell ref="AK95:AP95"/>
    <mergeCell ref="AQ95:AW95"/>
    <mergeCell ref="AX95:BD95"/>
    <mergeCell ref="A94:P94"/>
    <mergeCell ref="Q94:AA94"/>
    <mergeCell ref="AB94:AF94"/>
    <mergeCell ref="AH94:AJ94"/>
    <mergeCell ref="AK94:AP94"/>
    <mergeCell ref="AQ94:AW94"/>
    <mergeCell ref="AX96:BD96"/>
    <mergeCell ref="A97:P97"/>
    <mergeCell ref="Q97:AA97"/>
    <mergeCell ref="AB97:AF97"/>
    <mergeCell ref="AH97:AJ97"/>
    <mergeCell ref="AK97:AP97"/>
    <mergeCell ref="AQ97:AW97"/>
    <mergeCell ref="AX97:BD97"/>
    <mergeCell ref="A96:P96"/>
    <mergeCell ref="Q96:AA96"/>
    <mergeCell ref="AB96:AF96"/>
    <mergeCell ref="AH96:AJ96"/>
    <mergeCell ref="AK96:AP96"/>
    <mergeCell ref="AQ96:AW96"/>
    <mergeCell ref="AX98:BD98"/>
    <mergeCell ref="A99:P99"/>
    <mergeCell ref="Q99:AA99"/>
    <mergeCell ref="AB99:AF99"/>
    <mergeCell ref="AH99:AJ99"/>
    <mergeCell ref="AK99:AP99"/>
    <mergeCell ref="AQ99:AW99"/>
    <mergeCell ref="AX99:BD99"/>
    <mergeCell ref="A98:P98"/>
    <mergeCell ref="Q98:AA98"/>
    <mergeCell ref="AB98:AF98"/>
    <mergeCell ref="AH98:AJ98"/>
    <mergeCell ref="AK98:AP98"/>
    <mergeCell ref="AQ98:AW98"/>
    <mergeCell ref="AX100:BD100"/>
    <mergeCell ref="A101:P101"/>
    <mergeCell ref="Q101:AA101"/>
    <mergeCell ref="AB101:AF101"/>
    <mergeCell ref="AH101:AJ101"/>
    <mergeCell ref="AK101:AP101"/>
    <mergeCell ref="AQ101:AW101"/>
    <mergeCell ref="AX101:BD101"/>
    <mergeCell ref="A100:P100"/>
    <mergeCell ref="Q100:AA100"/>
    <mergeCell ref="AB100:AF100"/>
    <mergeCell ref="AH100:AJ100"/>
    <mergeCell ref="AK100:AP100"/>
    <mergeCell ref="AQ100:AW100"/>
    <mergeCell ref="AX102:BD102"/>
    <mergeCell ref="A103:P103"/>
    <mergeCell ref="Q103:AA103"/>
    <mergeCell ref="AB103:AF103"/>
    <mergeCell ref="AH103:AJ103"/>
    <mergeCell ref="AK103:AP103"/>
    <mergeCell ref="AQ103:AW103"/>
    <mergeCell ref="AX103:BD103"/>
    <mergeCell ref="A102:P102"/>
    <mergeCell ref="Q102:AA102"/>
    <mergeCell ref="AB102:AF102"/>
    <mergeCell ref="AH102:AJ102"/>
    <mergeCell ref="AK102:AP102"/>
    <mergeCell ref="AQ102:AW102"/>
    <mergeCell ref="AX104:BD104"/>
    <mergeCell ref="A105:P105"/>
    <mergeCell ref="Q105:AA105"/>
    <mergeCell ref="AB105:AF105"/>
    <mergeCell ref="AH105:AJ105"/>
    <mergeCell ref="AK105:AP105"/>
    <mergeCell ref="AQ105:AW105"/>
    <mergeCell ref="AX105:BD105"/>
    <mergeCell ref="A104:P104"/>
    <mergeCell ref="Q104:AA104"/>
    <mergeCell ref="AB104:AF104"/>
    <mergeCell ref="AH104:AJ104"/>
    <mergeCell ref="AK104:AP104"/>
    <mergeCell ref="AQ104:AW104"/>
    <mergeCell ref="AX106:BD106"/>
    <mergeCell ref="A107:P107"/>
    <mergeCell ref="Q107:AA107"/>
    <mergeCell ref="AB107:AF107"/>
    <mergeCell ref="AH107:AJ107"/>
    <mergeCell ref="AK107:AP107"/>
    <mergeCell ref="AQ107:AW107"/>
    <mergeCell ref="AX107:BD107"/>
    <mergeCell ref="A106:P106"/>
    <mergeCell ref="Q106:AA106"/>
    <mergeCell ref="AB106:AF106"/>
    <mergeCell ref="AH106:AJ106"/>
    <mergeCell ref="AK106:AP106"/>
    <mergeCell ref="AQ106:AW106"/>
    <mergeCell ref="AX108:BD108"/>
    <mergeCell ref="A109:P109"/>
    <mergeCell ref="Q109:AA109"/>
    <mergeCell ref="AB109:AF109"/>
    <mergeCell ref="AH109:AJ109"/>
    <mergeCell ref="AK109:AP109"/>
    <mergeCell ref="AQ109:AW109"/>
    <mergeCell ref="AX109:BD109"/>
    <mergeCell ref="A108:P108"/>
    <mergeCell ref="Q108:AA108"/>
    <mergeCell ref="AB108:AF108"/>
    <mergeCell ref="AH108:AJ108"/>
    <mergeCell ref="AK108:AP108"/>
    <mergeCell ref="AQ108:AW108"/>
    <mergeCell ref="AX110:BD110"/>
    <mergeCell ref="A111:P111"/>
    <mergeCell ref="Q111:AA111"/>
    <mergeCell ref="AB111:AF111"/>
    <mergeCell ref="AH111:AJ111"/>
    <mergeCell ref="AK111:AP111"/>
    <mergeCell ref="AQ111:AW111"/>
    <mergeCell ref="AX111:BD111"/>
    <mergeCell ref="A110:P110"/>
    <mergeCell ref="Q110:AA110"/>
    <mergeCell ref="AB110:AF110"/>
    <mergeCell ref="AH110:AJ110"/>
    <mergeCell ref="AK110:AP110"/>
    <mergeCell ref="AQ110:AW110"/>
    <mergeCell ref="AX112:BD112"/>
    <mergeCell ref="A113:P113"/>
    <mergeCell ref="Q113:AA113"/>
    <mergeCell ref="AB113:AF113"/>
    <mergeCell ref="AH113:AJ113"/>
    <mergeCell ref="AK113:AP113"/>
    <mergeCell ref="AQ113:AW113"/>
    <mergeCell ref="AX113:BD113"/>
    <mergeCell ref="A112:P112"/>
    <mergeCell ref="Q112:AA112"/>
    <mergeCell ref="AB112:AF112"/>
    <mergeCell ref="AH112:AJ112"/>
    <mergeCell ref="AK112:AP112"/>
    <mergeCell ref="AQ112:AW112"/>
    <mergeCell ref="AX119:BD119"/>
    <mergeCell ref="A120:P120"/>
    <mergeCell ref="Q120:AA120"/>
    <mergeCell ref="AB120:AF120"/>
    <mergeCell ref="AH120:AJ120"/>
    <mergeCell ref="AK120:AP120"/>
    <mergeCell ref="AQ120:AW120"/>
    <mergeCell ref="AX120:BD120"/>
    <mergeCell ref="AX114:BD114"/>
    <mergeCell ref="A115:BD115"/>
    <mergeCell ref="A116:BD117"/>
    <mergeCell ref="AZ118:BD118"/>
    <mergeCell ref="A119:P119"/>
    <mergeCell ref="Q119:AA119"/>
    <mergeCell ref="AB119:AG119"/>
    <mergeCell ref="AH119:AJ119"/>
    <mergeCell ref="AK119:AP119"/>
    <mergeCell ref="AQ119:AW119"/>
    <mergeCell ref="A114:P114"/>
    <mergeCell ref="Q114:AA114"/>
    <mergeCell ref="AB114:AF114"/>
    <mergeCell ref="AH114:AJ114"/>
    <mergeCell ref="AK114:AP114"/>
    <mergeCell ref="AQ114:AW114"/>
    <mergeCell ref="AX121:BD121"/>
    <mergeCell ref="A122:P122"/>
    <mergeCell ref="Q122:AA122"/>
    <mergeCell ref="AB122:AF122"/>
    <mergeCell ref="AH122:AJ122"/>
    <mergeCell ref="AK122:AP122"/>
    <mergeCell ref="AQ122:AW122"/>
    <mergeCell ref="AX122:BD122"/>
    <mergeCell ref="A121:P121"/>
    <mergeCell ref="Q121:AA121"/>
    <mergeCell ref="AB121:AF121"/>
    <mergeCell ref="AH121:AJ121"/>
    <mergeCell ref="AK121:AP121"/>
    <mergeCell ref="AQ121:AW121"/>
    <mergeCell ref="AX123:BD123"/>
    <mergeCell ref="A124:P124"/>
    <mergeCell ref="Q124:AA124"/>
    <mergeCell ref="AB124:AF124"/>
    <mergeCell ref="AH124:AJ124"/>
    <mergeCell ref="AK124:AP124"/>
    <mergeCell ref="AQ124:AW124"/>
    <mergeCell ref="AX124:BD124"/>
    <mergeCell ref="A123:P123"/>
    <mergeCell ref="Q123:AA123"/>
    <mergeCell ref="AB123:AF123"/>
    <mergeCell ref="AH123:AJ123"/>
    <mergeCell ref="AK123:AP123"/>
    <mergeCell ref="AQ123:AW123"/>
    <mergeCell ref="AX125:BD125"/>
    <mergeCell ref="A126:P126"/>
    <mergeCell ref="Q126:AA126"/>
    <mergeCell ref="AB126:AF126"/>
    <mergeCell ref="AH126:AJ126"/>
    <mergeCell ref="AK126:AP126"/>
    <mergeCell ref="AQ126:AW126"/>
    <mergeCell ref="AX126:BD126"/>
    <mergeCell ref="A125:P125"/>
    <mergeCell ref="Q125:AA125"/>
    <mergeCell ref="AB125:AF125"/>
    <mergeCell ref="AH125:AJ125"/>
    <mergeCell ref="AK125:AP125"/>
    <mergeCell ref="AQ125:AW125"/>
    <mergeCell ref="AX127:BD127"/>
    <mergeCell ref="A128:P128"/>
    <mergeCell ref="Q128:AA128"/>
    <mergeCell ref="AB128:AF128"/>
    <mergeCell ref="AH128:AJ128"/>
    <mergeCell ref="AK128:AP128"/>
    <mergeCell ref="AQ128:AW128"/>
    <mergeCell ref="AX128:BD128"/>
    <mergeCell ref="A127:P127"/>
    <mergeCell ref="Q127:AA127"/>
    <mergeCell ref="AB127:AF127"/>
    <mergeCell ref="AH127:AJ127"/>
    <mergeCell ref="AK127:AP127"/>
    <mergeCell ref="AQ127:AW127"/>
    <mergeCell ref="AX129:BD129"/>
    <mergeCell ref="A130:P130"/>
    <mergeCell ref="Q130:AA130"/>
    <mergeCell ref="AB130:AF130"/>
    <mergeCell ref="AH130:AJ130"/>
    <mergeCell ref="AK130:AP130"/>
    <mergeCell ref="AQ130:AW130"/>
    <mergeCell ref="AX130:BD130"/>
    <mergeCell ref="A129:P129"/>
    <mergeCell ref="Q129:AA129"/>
    <mergeCell ref="AB129:AF129"/>
    <mergeCell ref="AH129:AJ129"/>
    <mergeCell ref="AK129:AP129"/>
    <mergeCell ref="AQ129:AW129"/>
    <mergeCell ref="AX131:BD131"/>
    <mergeCell ref="A132:P132"/>
    <mergeCell ref="Q132:AA132"/>
    <mergeCell ref="AB132:AF132"/>
    <mergeCell ref="AH132:AJ132"/>
    <mergeCell ref="AK132:AP132"/>
    <mergeCell ref="AQ132:AW132"/>
    <mergeCell ref="AX132:BD132"/>
    <mergeCell ref="A131:P131"/>
    <mergeCell ref="Q131:AA131"/>
    <mergeCell ref="AB131:AF131"/>
    <mergeCell ref="AH131:AJ131"/>
    <mergeCell ref="AK131:AP131"/>
    <mergeCell ref="AQ131:AW131"/>
    <mergeCell ref="AX133:BD133"/>
    <mergeCell ref="A134:P134"/>
    <mergeCell ref="Q134:AA134"/>
    <mergeCell ref="AB134:AF134"/>
    <mergeCell ref="AH134:AJ134"/>
    <mergeCell ref="AK134:AP134"/>
    <mergeCell ref="AQ134:AW134"/>
    <mergeCell ref="AX134:BD134"/>
    <mergeCell ref="A133:P133"/>
    <mergeCell ref="Q133:AA133"/>
    <mergeCell ref="AB133:AF133"/>
    <mergeCell ref="AH133:AJ133"/>
    <mergeCell ref="AK133:AP133"/>
    <mergeCell ref="AQ133:AW133"/>
    <mergeCell ref="AX135:BD135"/>
    <mergeCell ref="A136:P136"/>
    <mergeCell ref="Q136:AA136"/>
    <mergeCell ref="AB136:AF136"/>
    <mergeCell ref="AH136:AJ136"/>
    <mergeCell ref="AK136:AP136"/>
    <mergeCell ref="AQ136:AW136"/>
    <mergeCell ref="AX136:BD136"/>
    <mergeCell ref="A135:P135"/>
    <mergeCell ref="Q135:AA135"/>
    <mergeCell ref="AB135:AF135"/>
    <mergeCell ref="AH135:AJ135"/>
    <mergeCell ref="AK135:AP135"/>
    <mergeCell ref="AQ135:AW135"/>
    <mergeCell ref="AX137:BD137"/>
    <mergeCell ref="A138:P138"/>
    <mergeCell ref="Q138:AA138"/>
    <mergeCell ref="AB138:AF138"/>
    <mergeCell ref="AH138:AJ138"/>
    <mergeCell ref="AK138:AP138"/>
    <mergeCell ref="AQ138:AW138"/>
    <mergeCell ref="AX138:BD138"/>
    <mergeCell ref="A137:P137"/>
    <mergeCell ref="Q137:AA137"/>
    <mergeCell ref="AB137:AF137"/>
    <mergeCell ref="AH137:AJ137"/>
    <mergeCell ref="AK137:AP137"/>
    <mergeCell ref="AQ137:AW137"/>
    <mergeCell ref="AX139:BD139"/>
    <mergeCell ref="A140:P140"/>
    <mergeCell ref="Q140:AA140"/>
    <mergeCell ref="AB140:AF140"/>
    <mergeCell ref="AH140:AJ140"/>
    <mergeCell ref="AK140:AP140"/>
    <mergeCell ref="AQ140:AW140"/>
    <mergeCell ref="AX140:BD140"/>
    <mergeCell ref="A139:P139"/>
    <mergeCell ref="Q139:AA139"/>
    <mergeCell ref="AB139:AF139"/>
    <mergeCell ref="AH139:AJ139"/>
    <mergeCell ref="AK139:AP139"/>
    <mergeCell ref="AQ139:AW139"/>
    <mergeCell ref="AX141:BD141"/>
    <mergeCell ref="A142:P142"/>
    <mergeCell ref="Q142:AA142"/>
    <mergeCell ref="AB142:AF142"/>
    <mergeCell ref="AH142:AJ142"/>
    <mergeCell ref="AK142:AP142"/>
    <mergeCell ref="AQ142:AW142"/>
    <mergeCell ref="AX142:BD142"/>
    <mergeCell ref="A141:P141"/>
    <mergeCell ref="Q141:AA141"/>
    <mergeCell ref="AB141:AF141"/>
    <mergeCell ref="AH141:AJ141"/>
    <mergeCell ref="AK141:AP141"/>
    <mergeCell ref="AQ141:AW141"/>
    <mergeCell ref="AX143:BD143"/>
    <mergeCell ref="A144:P144"/>
    <mergeCell ref="Q144:AA144"/>
    <mergeCell ref="AB144:AF144"/>
    <mergeCell ref="AH144:AJ144"/>
    <mergeCell ref="AK144:AP144"/>
    <mergeCell ref="AQ144:AW144"/>
    <mergeCell ref="AX144:BD144"/>
    <mergeCell ref="A143:P143"/>
    <mergeCell ref="Q143:AA143"/>
    <mergeCell ref="AB143:AF143"/>
    <mergeCell ref="AH143:AJ143"/>
    <mergeCell ref="AK143:AP143"/>
    <mergeCell ref="AQ143:AW143"/>
    <mergeCell ref="A147:BD147"/>
    <mergeCell ref="AX145:BD145"/>
    <mergeCell ref="A146:P146"/>
    <mergeCell ref="Q146:AA146"/>
    <mergeCell ref="AB146:AF146"/>
    <mergeCell ref="AH146:AJ146"/>
    <mergeCell ref="AK146:AP146"/>
    <mergeCell ref="AQ146:AW146"/>
    <mergeCell ref="AX146:BD146"/>
    <mergeCell ref="A145:P145"/>
    <mergeCell ref="Q145:AA145"/>
    <mergeCell ref="AB145:AF145"/>
    <mergeCell ref="AH145:AJ145"/>
    <mergeCell ref="AK145:AP145"/>
    <mergeCell ref="AQ145:AW145"/>
  </mergeCells>
  <phoneticPr fontId="1"/>
  <conditionalFormatting sqref="AO5:AR6 AT5:AW6 AY5:BB6 AL8:BC8 AP9:BC10 AL11:BC11 AL12:AR12 AW12:BC12 G14:T14 F15:T18 AK14:AQ14 AU14:BA14 AK15:BD16 AO17:BD17 AK18:BD18 A31:AM50 AV31:BD50 A56:AM75 AV56:BD75">
    <cfRule type="containsBlanks" dxfId="1" priority="2">
      <formula>LEN(TRIM(A5))=0</formula>
    </cfRule>
  </conditionalFormatting>
  <conditionalFormatting sqref="G29:AW29 G54:AW54">
    <cfRule type="containsBlanks" dxfId="0" priority="1">
      <formula>LEN(TRIM(G29))=0</formula>
    </cfRule>
  </conditionalFormatting>
  <dataValidations count="1">
    <dataValidation type="list" allowBlank="1" showInputMessage="1" showErrorMessage="1" sqref="AI31:AM50 AI56:AM75">
      <formula1>"10%,8%軽,非課税"</formula1>
    </dataValidation>
  </dataValidations>
  <pageMargins left="0.78740157480314965" right="0.59055118110236227" top="0.59055118110236227" bottom="0.19685039370078741" header="0.51181102362204722" footer="0.51181102362204722"/>
  <pageSetup paperSize="9" scale="95" orientation="landscape" r:id="rId1"/>
  <headerFooter alignWithMargins="0"/>
  <rowBreaks count="2" manualBreakCount="2">
    <brk id="27" max="55" man="1"/>
    <brk id="52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 (端数四捨五入)</vt:lpstr>
      <vt:lpstr>請求書 (端数切捨)</vt:lpstr>
      <vt:lpstr>請求書 (端数切上)</vt:lpstr>
      <vt:lpstr>'請求書 (端数四捨五入)'!Print_Area</vt:lpstr>
      <vt:lpstr>'請求書 (端数切捨)'!Print_Area</vt:lpstr>
      <vt:lpstr>'請求書 (端数切上)'!Print_Area</vt:lpstr>
    </vt:vector>
  </TitlesOfParts>
  <Company>大富土建工業株式会社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hisako-pc</cp:lastModifiedBy>
  <cp:lastPrinted>2023-10-26T02:31:16Z</cp:lastPrinted>
  <dcterms:created xsi:type="dcterms:W3CDTF">2002-09-14T00:21:06Z</dcterms:created>
  <dcterms:modified xsi:type="dcterms:W3CDTF">2023-11-13T01:09:36Z</dcterms:modified>
</cp:coreProperties>
</file>